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144\Zaopatrzenie\6. ZAMÓWIENIA PUBLICZNE\2. PRZETARGI 2022\1. POSTĘPOWANIA\JOANNA\Powyżej 130 tyś\ZAKOŃCZONE\120-P-004-2022 Materiały eksploatacyjne\"/>
    </mc:Choice>
  </mc:AlternateContent>
  <xr:revisionPtr revIDLastSave="0" documentId="13_ncr:1_{840D3F3F-5C9C-49F6-BD87-D626792484BE}" xr6:coauthVersionLast="36" xr6:coauthVersionMax="47" xr10:uidLastSave="{00000000-0000-0000-0000-000000000000}"/>
  <bookViews>
    <workbookView xWindow="0" yWindow="0" windowWidth="28800" windowHeight="12225" xr2:uid="{564BD65C-84E6-4B19-A549-CA155949E97C}"/>
  </bookViews>
  <sheets>
    <sheet name="Załącznik 2.2_HP" sheetId="2" r:id="rId1"/>
  </sheets>
  <definedNames>
    <definedName name="MA" localSheetId="0">'Załącznik 2.2_HP'!#REF!</definedName>
    <definedName name="MA">#REF!</definedName>
    <definedName name="_xlnm.Print_Area" localSheetId="0">'Załącznik 2.2_HP'!$A$1:$L$198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9" i="2" l="1"/>
  <c r="K189" i="2" s="1"/>
  <c r="I188" i="2"/>
  <c r="I187" i="2"/>
  <c r="I186" i="2"/>
  <c r="I184" i="2"/>
  <c r="K184" i="2" s="1"/>
  <c r="I183" i="2"/>
  <c r="I182" i="2"/>
  <c r="I181" i="2"/>
  <c r="I174" i="2"/>
  <c r="K174" i="2" s="1"/>
  <c r="I173" i="2"/>
  <c r="I172" i="2"/>
  <c r="I171" i="2"/>
  <c r="I169" i="2"/>
  <c r="K169" i="2" s="1"/>
  <c r="I167" i="2"/>
  <c r="I166" i="2"/>
  <c r="I165" i="2"/>
  <c r="I164" i="2"/>
  <c r="K164" i="2" s="1"/>
  <c r="I162" i="2"/>
  <c r="I160" i="2"/>
  <c r="I159" i="2"/>
  <c r="I158" i="2"/>
  <c r="K158" i="2" s="1"/>
  <c r="I157" i="2"/>
  <c r="I155" i="2"/>
  <c r="I154" i="2"/>
  <c r="I153" i="2"/>
  <c r="K153" i="2" s="1"/>
  <c r="I152" i="2"/>
  <c r="I150" i="2"/>
  <c r="I149" i="2"/>
  <c r="I148" i="2"/>
  <c r="K148" i="2" s="1"/>
  <c r="I147" i="2"/>
  <c r="I145" i="2"/>
  <c r="I143" i="2"/>
  <c r="I140" i="2"/>
  <c r="K140" i="2" s="1"/>
  <c r="I138" i="2"/>
  <c r="I135" i="2"/>
  <c r="I133" i="2"/>
  <c r="I131" i="2"/>
  <c r="K131" i="2" s="1"/>
  <c r="I130" i="2"/>
  <c r="I129" i="2"/>
  <c r="I128" i="2"/>
  <c r="I126" i="2"/>
  <c r="K126" i="2" s="1"/>
  <c r="I125" i="2"/>
  <c r="I124" i="2"/>
  <c r="I123" i="2"/>
  <c r="I121" i="2"/>
  <c r="K121" i="2" s="1"/>
  <c r="I119" i="2"/>
  <c r="I118" i="2"/>
  <c r="I117" i="2"/>
  <c r="I116" i="2"/>
  <c r="K116" i="2" s="1"/>
  <c r="I114" i="2"/>
  <c r="I113" i="2"/>
  <c r="I112" i="2"/>
  <c r="I111" i="2"/>
  <c r="K111" i="2" s="1"/>
  <c r="I109" i="2"/>
  <c r="I108" i="2"/>
  <c r="I107" i="2"/>
  <c r="I106" i="2"/>
  <c r="K106" i="2" s="1"/>
  <c r="I104" i="2"/>
  <c r="I103" i="2"/>
  <c r="I102" i="2"/>
  <c r="I101" i="2"/>
  <c r="K101" i="2" s="1"/>
  <c r="I99" i="2"/>
  <c r="I98" i="2"/>
  <c r="I97" i="2"/>
  <c r="I96" i="2"/>
  <c r="K96" i="2" s="1"/>
  <c r="I94" i="2"/>
  <c r="I93" i="2"/>
  <c r="I92" i="2"/>
  <c r="I91" i="2"/>
  <c r="K91" i="2" s="1"/>
  <c r="I89" i="2"/>
  <c r="I88" i="2"/>
  <c r="I87" i="2"/>
  <c r="I86" i="2"/>
  <c r="K86" i="2" s="1"/>
  <c r="I84" i="2"/>
  <c r="I82" i="2"/>
  <c r="I81" i="2"/>
  <c r="I80" i="2"/>
  <c r="K80" i="2" s="1"/>
  <c r="I79" i="2"/>
  <c r="I77" i="2"/>
  <c r="I76" i="2"/>
  <c r="I75" i="2"/>
  <c r="K75" i="2" s="1"/>
  <c r="I74" i="2"/>
  <c r="I72" i="2"/>
  <c r="I70" i="2"/>
  <c r="I68" i="2"/>
  <c r="I66" i="2"/>
  <c r="I65" i="2"/>
  <c r="I64" i="2"/>
  <c r="I63" i="2"/>
  <c r="I61" i="2"/>
  <c r="I59" i="2"/>
  <c r="I57" i="2"/>
  <c r="I54" i="2"/>
  <c r="I52" i="2"/>
  <c r="I49" i="2"/>
  <c r="I47" i="2"/>
  <c r="I46" i="2"/>
  <c r="I45" i="2"/>
  <c r="I44" i="2"/>
  <c r="I42" i="2"/>
  <c r="I41" i="2"/>
  <c r="I40" i="2"/>
  <c r="I39" i="2"/>
  <c r="I37" i="2"/>
  <c r="I35" i="2"/>
  <c r="I33" i="2"/>
  <c r="I31" i="2"/>
  <c r="I28" i="2"/>
  <c r="I26" i="2"/>
  <c r="I25" i="2"/>
  <c r="I24" i="2"/>
  <c r="I23" i="2"/>
  <c r="I21" i="2"/>
  <c r="I18" i="2"/>
  <c r="I16" i="2"/>
  <c r="I14" i="2"/>
  <c r="I12" i="2"/>
  <c r="I10" i="2"/>
  <c r="I190" i="2" l="1"/>
  <c r="K72" i="2"/>
  <c r="L72" i="2"/>
  <c r="K76" i="2"/>
  <c r="L76" i="2" s="1"/>
  <c r="K89" i="2"/>
  <c r="L89" i="2" s="1"/>
  <c r="K93" i="2"/>
  <c r="L93" i="2" s="1"/>
  <c r="K97" i="2"/>
  <c r="L97" i="2" s="1"/>
  <c r="K109" i="2"/>
  <c r="L109" i="2" s="1"/>
  <c r="K113" i="2"/>
  <c r="L113" i="2" s="1"/>
  <c r="K117" i="2"/>
  <c r="L117" i="2" s="1"/>
  <c r="K130" i="2"/>
  <c r="L130" i="2" s="1"/>
  <c r="K135" i="2"/>
  <c r="L135" i="2" s="1"/>
  <c r="K143" i="2"/>
  <c r="L143" i="2" s="1"/>
  <c r="K157" i="2"/>
  <c r="L157" i="2" s="1"/>
  <c r="K160" i="2"/>
  <c r="L160" i="2" s="1"/>
  <c r="K165" i="2"/>
  <c r="L165" i="2" s="1"/>
  <c r="K183" i="2"/>
  <c r="L183" i="2" s="1"/>
  <c r="K187" i="2"/>
  <c r="L187" i="2" s="1"/>
  <c r="K10" i="2"/>
  <c r="K14" i="2"/>
  <c r="L14" i="2" s="1"/>
  <c r="K18" i="2"/>
  <c r="L18" i="2" s="1"/>
  <c r="K23" i="2"/>
  <c r="L23" i="2" s="1"/>
  <c r="K25" i="2"/>
  <c r="L25" i="2" s="1"/>
  <c r="K28" i="2"/>
  <c r="L28" i="2" s="1"/>
  <c r="K33" i="2"/>
  <c r="L33" i="2" s="1"/>
  <c r="K37" i="2"/>
  <c r="L37" i="2" s="1"/>
  <c r="K40" i="2"/>
  <c r="L40" i="2" s="1"/>
  <c r="K42" i="2"/>
  <c r="L42" i="2" s="1"/>
  <c r="K45" i="2"/>
  <c r="L45" i="2" s="1"/>
  <c r="K47" i="2"/>
  <c r="L47" i="2" s="1"/>
  <c r="K52" i="2"/>
  <c r="L52" i="2" s="1"/>
  <c r="K57" i="2"/>
  <c r="L57" i="2" s="1"/>
  <c r="K61" i="2"/>
  <c r="L61" i="2" s="1"/>
  <c r="K64" i="2"/>
  <c r="L64" i="2" s="1"/>
  <c r="K66" i="2"/>
  <c r="L66" i="2" s="1"/>
  <c r="K74" i="2"/>
  <c r="L74" i="2" s="1"/>
  <c r="K77" i="2"/>
  <c r="L77" i="2" s="1"/>
  <c r="K81" i="2"/>
  <c r="L81" i="2" s="1"/>
  <c r="K94" i="2"/>
  <c r="L94" i="2" s="1"/>
  <c r="K98" i="2"/>
  <c r="L98" i="2" s="1"/>
  <c r="K102" i="2"/>
  <c r="L102" i="2" s="1"/>
  <c r="K114" i="2"/>
  <c r="L114" i="2" s="1"/>
  <c r="K118" i="2"/>
  <c r="L118" i="2" s="1"/>
  <c r="K123" i="2"/>
  <c r="L123" i="2" s="1"/>
  <c r="K138" i="2"/>
  <c r="L138" i="2" s="1"/>
  <c r="K145" i="2"/>
  <c r="L145" i="2" s="1"/>
  <c r="K149" i="2"/>
  <c r="L149" i="2" s="1"/>
  <c r="K162" i="2"/>
  <c r="L162" i="2" s="1"/>
  <c r="K166" i="2"/>
  <c r="L166" i="2" s="1"/>
  <c r="K171" i="2"/>
  <c r="L171" i="2" s="1"/>
  <c r="K188" i="2"/>
  <c r="L188" i="2" s="1"/>
  <c r="K68" i="2"/>
  <c r="L68" i="2" s="1"/>
  <c r="K79" i="2"/>
  <c r="L79" i="2" s="1"/>
  <c r="K82" i="2"/>
  <c r="L82" i="2" s="1"/>
  <c r="K87" i="2"/>
  <c r="L87" i="2" s="1"/>
  <c r="K99" i="2"/>
  <c r="L99" i="2" s="1"/>
  <c r="K103" i="2"/>
  <c r="L103" i="2" s="1"/>
  <c r="K107" i="2"/>
  <c r="L107" i="2" s="1"/>
  <c r="K119" i="2"/>
  <c r="L119" i="2" s="1"/>
  <c r="K124" i="2"/>
  <c r="L124" i="2" s="1"/>
  <c r="K128" i="2"/>
  <c r="L128" i="2" s="1"/>
  <c r="K147" i="2"/>
  <c r="L147" i="2" s="1"/>
  <c r="K150" i="2"/>
  <c r="L150" i="2" s="1"/>
  <c r="K154" i="2"/>
  <c r="L154" i="2" s="1"/>
  <c r="K167" i="2"/>
  <c r="L167" i="2"/>
  <c r="K172" i="2"/>
  <c r="L172" i="2" s="1"/>
  <c r="K181" i="2"/>
  <c r="L181" i="2" s="1"/>
  <c r="K12" i="2"/>
  <c r="L12" i="2" s="1"/>
  <c r="K16" i="2"/>
  <c r="L16" i="2" s="1"/>
  <c r="K21" i="2"/>
  <c r="L21" i="2" s="1"/>
  <c r="K24" i="2"/>
  <c r="L24" i="2" s="1"/>
  <c r="K26" i="2"/>
  <c r="L26" i="2" s="1"/>
  <c r="K31" i="2"/>
  <c r="L31" i="2" s="1"/>
  <c r="K35" i="2"/>
  <c r="L35" i="2" s="1"/>
  <c r="K39" i="2"/>
  <c r="L39" i="2" s="1"/>
  <c r="K41" i="2"/>
  <c r="L41" i="2" s="1"/>
  <c r="K44" i="2"/>
  <c r="L44" i="2" s="1"/>
  <c r="K46" i="2"/>
  <c r="L46" i="2" s="1"/>
  <c r="K49" i="2"/>
  <c r="L49" i="2" s="1"/>
  <c r="K54" i="2"/>
  <c r="L54" i="2" s="1"/>
  <c r="K59" i="2"/>
  <c r="L59" i="2" s="1"/>
  <c r="K63" i="2"/>
  <c r="L63" i="2" s="1"/>
  <c r="K65" i="2"/>
  <c r="L65" i="2" s="1"/>
  <c r="K70" i="2"/>
  <c r="L70" i="2" s="1"/>
  <c r="K84" i="2"/>
  <c r="L84" i="2" s="1"/>
  <c r="K88" i="2"/>
  <c r="L88" i="2" s="1"/>
  <c r="K92" i="2"/>
  <c r="L92" i="2" s="1"/>
  <c r="K104" i="2"/>
  <c r="L104" i="2" s="1"/>
  <c r="K108" i="2"/>
  <c r="L108" i="2" s="1"/>
  <c r="K112" i="2"/>
  <c r="L112" i="2" s="1"/>
  <c r="K125" i="2"/>
  <c r="L125" i="2"/>
  <c r="K129" i="2"/>
  <c r="L129" i="2" s="1"/>
  <c r="K133" i="2"/>
  <c r="L133" i="2" s="1"/>
  <c r="K152" i="2"/>
  <c r="L152" i="2" s="1"/>
  <c r="K155" i="2"/>
  <c r="L155" i="2" s="1"/>
  <c r="K159" i="2"/>
  <c r="L159" i="2" s="1"/>
  <c r="K173" i="2"/>
  <c r="L173" i="2" s="1"/>
  <c r="K182" i="2"/>
  <c r="L182" i="2" s="1"/>
  <c r="K186" i="2"/>
  <c r="L186" i="2" s="1"/>
  <c r="L75" i="2"/>
  <c r="L91" i="2"/>
  <c r="L101" i="2"/>
  <c r="L111" i="2"/>
  <c r="L121" i="2"/>
  <c r="L126" i="2"/>
  <c r="L140" i="2"/>
  <c r="L148" i="2"/>
  <c r="L164" i="2"/>
  <c r="L80" i="2"/>
  <c r="L86" i="2"/>
  <c r="L96" i="2"/>
  <c r="L106" i="2"/>
  <c r="L116" i="2"/>
  <c r="L131" i="2"/>
  <c r="L153" i="2"/>
  <c r="L158" i="2"/>
  <c r="L169" i="2"/>
  <c r="L174" i="2"/>
  <c r="L184" i="2"/>
  <c r="L189" i="2"/>
  <c r="K190" i="2" l="1"/>
  <c r="L10" i="2"/>
  <c r="L190" i="2" s="1"/>
</calcChain>
</file>

<file path=xl/sharedStrings.xml><?xml version="1.0" encoding="utf-8"?>
<sst xmlns="http://schemas.openxmlformats.org/spreadsheetml/2006/main" count="1438" uniqueCount="369">
  <si>
    <t>DRUKARKA HP LASERJET P1006</t>
  </si>
  <si>
    <t>*</t>
  </si>
  <si>
    <t>szt.</t>
  </si>
  <si>
    <t>DRUKARKA HP LASERJET P1505</t>
  </si>
  <si>
    <t>DRUKARKA HP LJ P2055</t>
  </si>
  <si>
    <t>DRUKARKA HP DJ 1000</t>
  </si>
  <si>
    <t>Tusz magenta, wydajność: min 165 stron</t>
  </si>
  <si>
    <t>Tusz żółty, wydajność: min 165 stron</t>
  </si>
  <si>
    <t>Tusz czarny, wydajność: min 190 stron</t>
  </si>
  <si>
    <t>DRUKARKA HP OJ PRO 6000</t>
  </si>
  <si>
    <t>Tusz cyjan, wydajność: min 700 stron</t>
  </si>
  <si>
    <t xml:space="preserve">Tusz magenta, wydajność: min 700 stron </t>
  </si>
  <si>
    <t>Tusz żółty, wydajność: min 700 stron</t>
  </si>
  <si>
    <t>Tusz czarny, wydajność: min 420 stron</t>
  </si>
  <si>
    <t>DRUKARKA HP DJ 5940</t>
  </si>
  <si>
    <t>Tusz magenta, wydajność min 7 ml</t>
  </si>
  <si>
    <t>Tusz żółty, wydajność min 7 ml</t>
  </si>
  <si>
    <t>Tusz czarny, wydajność min 400 stron</t>
  </si>
  <si>
    <t>DRUKARKA HP COLOR LJ M175NW</t>
  </si>
  <si>
    <t>DRUKARKA HP OFFICEJET PRO 8610</t>
  </si>
  <si>
    <t>Tusz magenta, wydajność: min 700 stron</t>
  </si>
  <si>
    <t>Tusz czarny, wydajność: min 700 stron</t>
  </si>
  <si>
    <t>DRUKARKA HP DJ 950C</t>
  </si>
  <si>
    <t>Tusz magenta, wydajność: min 450 stron</t>
  </si>
  <si>
    <t>Tusz żółty, wydajność: min 450 stron</t>
  </si>
  <si>
    <t>Tusz czarny, wydajność: min 833 stron</t>
  </si>
  <si>
    <t>DRUKARKA HP 990</t>
  </si>
  <si>
    <t>DRUKARKA HP LJ 1022</t>
  </si>
  <si>
    <t>DRUKARKA HP LJ P3005X</t>
  </si>
  <si>
    <t>DRUKARKA HP LJ M551XM</t>
  </si>
  <si>
    <t>DRUKARKA HP LJ 3050</t>
  </si>
  <si>
    <t>DRUKARKA HP LASERJET P2015d</t>
  </si>
  <si>
    <t>DRUKARKA HP LJ P2035</t>
  </si>
  <si>
    <t>DRUKARKA LASEROWA KOLOROWA HP CP2025</t>
  </si>
  <si>
    <t>HP CLJ CP4025</t>
  </si>
  <si>
    <t>DRUKARKA HP LJ P1606DN</t>
  </si>
  <si>
    <t>DRUKARKA HP LJ COLOR M452 DN</t>
  </si>
  <si>
    <t>DRUKARKA HP LaserJet Pro M252n</t>
  </si>
  <si>
    <t>DRUKARKA HP LaserJet MFP M477dw</t>
  </si>
  <si>
    <t>HP Color LaserJet Enterprise M552</t>
  </si>
  <si>
    <t>HP Color LaserJet 2605dn</t>
  </si>
  <si>
    <t>HP Laser Jet Pro M203dw</t>
  </si>
  <si>
    <t>DRUKARKA HP LaserJet CP1025 color</t>
  </si>
  <si>
    <t>DRUKARKA HP Officejet Pro 8100</t>
  </si>
  <si>
    <t>Tusz cyjan,  wydajność: min 700 stron</t>
  </si>
  <si>
    <t>Tusz magenta,  wydajność: min 700 stron</t>
  </si>
  <si>
    <t>Tusz żółty,  wydajność: min 700 stron</t>
  </si>
  <si>
    <t>Tusz czarny,  wydajność: min 1 000 stron</t>
  </si>
  <si>
    <t>DRUKARKA HP LaserJet Pro M102w</t>
  </si>
  <si>
    <t>DRUKARKA HP Deskjet 2000 J210 series</t>
  </si>
  <si>
    <t>Tusz magenta,  wydajność: min 165 stron</t>
  </si>
  <si>
    <t>Tusz żółty,  wydajność: min 165 stron</t>
  </si>
  <si>
    <t>Tusz czarny,  wydajność: min 190 stron</t>
  </si>
  <si>
    <t>DRUKARKA HP PHOTOSMART 8450</t>
  </si>
  <si>
    <t>Tusz magenta,  wydajność: min 7 ml</t>
  </si>
  <si>
    <t>Tusz żółty,  wydajność: min 7 ml</t>
  </si>
  <si>
    <t>Tusz czarny,  wydajność: min 11 ml</t>
  </si>
  <si>
    <t>DRUKARKA HP LaserJet P3015</t>
  </si>
  <si>
    <t>DRUKARKA HP Color LaserJet CM2320fxi MFP</t>
  </si>
  <si>
    <t>HP OfficeJet 6500 A</t>
  </si>
  <si>
    <t>DRUKARKA HP OFFICEJET 6100 WIFI</t>
  </si>
  <si>
    <t>Tusz cyjan, wydajność: min 825 stron</t>
  </si>
  <si>
    <t>Tusz magenta, wydajność: min 825 stron</t>
  </si>
  <si>
    <t>Tusz żółty, wydajność: min 825 stron</t>
  </si>
  <si>
    <t>Tusz czarny, wydajność: min 400 stron</t>
  </si>
  <si>
    <t>DRUKARKA LASEROWA HP LASER JET TYP 1300</t>
  </si>
  <si>
    <t>DRUKARKA HP LJ 3600</t>
  </si>
  <si>
    <t>DRUKARKA HP LJ 1018</t>
  </si>
  <si>
    <t>sprawa nr 120/P-004/2022</t>
  </si>
  <si>
    <t>L.p.</t>
  </si>
  <si>
    <t>Rodzaj materiału eksploatacyjnego</t>
  </si>
  <si>
    <r>
      <t xml:space="preserve">Producent oferowanego materiału eksploatacyjnego
</t>
    </r>
    <r>
      <rPr>
        <b/>
        <i/>
        <u/>
        <sz val="10"/>
        <rFont val="Arial"/>
        <family val="2"/>
        <charset val="238"/>
      </rPr>
      <t>*(należy podać w przypadku materiału równoważnego, lub wpisać słowo "oryginalny")</t>
    </r>
  </si>
  <si>
    <t>j.m.</t>
  </si>
  <si>
    <t>Ilość</t>
  </si>
  <si>
    <t xml:space="preserve">Cena jednostkowa
netto </t>
  </si>
  <si>
    <t>Wartość zamówienia netto 
[w zł]</t>
  </si>
  <si>
    <t>Kwota podatku VAT
[w zł]</t>
  </si>
  <si>
    <t>Wartość
zamówienia brutto
[w zł]</t>
  </si>
  <si>
    <t>8=6*7</t>
  </si>
  <si>
    <t>10=8*9</t>
  </si>
  <si>
    <t>11=8+10</t>
  </si>
  <si>
    <t>Urządzenia firmy HP</t>
  </si>
  <si>
    <t>Załącznik nr 2.2 do SWZ</t>
  </si>
  <si>
    <t>FORMULARZ ASORTYMENTOWO-CENOWY - PAKIET 2</t>
  </si>
  <si>
    <t>Stawka podatku VAT
%</t>
  </si>
  <si>
    <t>DRUKARKA HP Color LaserJet Pro M454dn</t>
  </si>
  <si>
    <t xml:space="preserve">DRUKARKA  HP LJ 1020 </t>
  </si>
  <si>
    <t>DRUKARKA HP LJ PRO 400 M401 DN</t>
  </si>
  <si>
    <t>DRUKARKA HP LJ PRO 400 M402 DNE</t>
  </si>
  <si>
    <t>DRUKARKA HP LJ CP 1‑35 nw color</t>
  </si>
  <si>
    <t>Drukarka HP LaserJet Enterprise 500 color serii M551</t>
  </si>
  <si>
    <t>DRUKARKA HP LaserJet MFP M476dw</t>
  </si>
  <si>
    <t xml:space="preserve">Symbol, wydajność lub pojemność oferowanego materiału eksploatacyjnego            </t>
  </si>
  <si>
    <t>RAZEM:</t>
  </si>
  <si>
    <t>x</t>
  </si>
  <si>
    <t xml:space="preserve">po zmianie </t>
  </si>
  <si>
    <r>
      <t xml:space="preserve">Tusz </t>
    </r>
    <r>
      <rPr>
        <strike/>
        <sz val="10"/>
        <rFont val="Arial"/>
        <family val="2"/>
        <charset val="238"/>
      </rPr>
      <t>cyjan</t>
    </r>
    <r>
      <rPr>
        <sz val="10"/>
        <color rgb="FFFF0000"/>
        <rFont val="Arial"/>
        <family val="2"/>
        <charset val="238"/>
      </rPr>
      <t xml:space="preserve"> trójkolorowy CMY,</t>
    </r>
    <r>
      <rPr>
        <sz val="10"/>
        <rFont val="Arial"/>
        <family val="2"/>
        <charset val="238"/>
      </rPr>
      <t xml:space="preserve"> wydajność: min 165 stron</t>
    </r>
  </si>
  <si>
    <r>
      <t xml:space="preserve">Tusz </t>
    </r>
    <r>
      <rPr>
        <strike/>
        <sz val="10"/>
        <rFont val="Arial"/>
        <family val="2"/>
        <charset val="238"/>
      </rPr>
      <t xml:space="preserve">cyjan </t>
    </r>
    <r>
      <rPr>
        <sz val="10"/>
        <color rgb="FFFF0000"/>
        <rFont val="Arial"/>
        <family val="2"/>
        <charset val="238"/>
      </rPr>
      <t>trójkolorowy CMY</t>
    </r>
    <r>
      <rPr>
        <strike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wydajność: min 7 ml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</si>
  <si>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czarny, wydajność: min 1 500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</si>
  <si>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czarny, wydajność: min 2 000 stron</t>
    </r>
  </si>
  <si>
    <r>
      <rPr>
        <sz val="10"/>
        <color rgb="FFFF0000"/>
        <rFont val="Arial"/>
        <family val="2"/>
        <charset val="238"/>
      </rPr>
      <t>Tonery</t>
    </r>
    <r>
      <rPr>
        <sz val="10"/>
        <rFont val="Arial"/>
        <family val="2"/>
        <charset val="238"/>
      </rPr>
      <t xml:space="preserve"> czarny, wydajność: min 2 000 stron</t>
    </r>
  </si>
  <si>
    <r>
      <t>Tusz</t>
    </r>
    <r>
      <rPr>
        <strike/>
        <sz val="10"/>
        <rFont val="Arial"/>
        <family val="2"/>
        <charset val="238"/>
      </rPr>
      <t xml:space="preserve"> cyjan </t>
    </r>
    <r>
      <rPr>
        <sz val="10"/>
        <color rgb="FFFF0000"/>
        <rFont val="Arial"/>
        <family val="2"/>
        <charset val="238"/>
      </rPr>
      <t xml:space="preserve">trójkolorowy CMY </t>
    </r>
    <r>
      <rPr>
        <sz val="10"/>
        <rFont val="Arial"/>
        <family val="2"/>
        <charset val="238"/>
      </rPr>
      <t xml:space="preserve"> wydajność: min 7 ml</t>
    </r>
  </si>
  <si>
    <r>
      <rPr>
        <sz val="10"/>
        <color rgb="FFFF0000"/>
        <rFont val="Arial"/>
        <family val="2"/>
        <charset val="238"/>
      </rPr>
      <t xml:space="preserve">Toner </t>
    </r>
    <r>
      <rPr>
        <sz val="10"/>
        <rFont val="Arial"/>
        <family val="2"/>
        <charset val="238"/>
      </rPr>
      <t>czarny, wydajność: min 2 000 stron</t>
    </r>
  </si>
  <si>
    <t>8a</t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</si>
  <si>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czarny, wydajność: min 2 700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</si>
  <si>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cyjan, wydajność min 1 000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</si>
  <si>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magenta, wydajność min 1 000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</si>
  <si>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żółty, wydajność min 1 000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</si>
  <si>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czarny, wydajność min 1 200 stron</t>
    </r>
  </si>
  <si>
    <r>
      <rPr>
        <sz val="10"/>
        <color rgb="FFFF0000"/>
        <rFont val="Arial"/>
        <family val="2"/>
        <charset val="238"/>
      </rPr>
      <t xml:space="preserve">Toner </t>
    </r>
    <r>
      <rPr>
        <sz val="10"/>
        <rFont val="Arial"/>
        <family val="2"/>
        <charset val="238"/>
      </rPr>
      <t>czarny, wydajność: min 6 500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</si>
  <si>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cyjan, wydajność: min 6 000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</si>
  <si>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magenta, wydajność: min 6 000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</si>
  <si>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żółty, wydajność: min 6 000 stron</t>
    </r>
  </si>
  <si>
    <r>
      <rPr>
        <sz val="10"/>
        <color rgb="FFFF0000"/>
        <rFont val="Arial"/>
        <family val="2"/>
        <charset val="238"/>
      </rPr>
      <t xml:space="preserve">Toner </t>
    </r>
    <r>
      <rPr>
        <sz val="10"/>
        <rFont val="Arial"/>
        <family val="2"/>
        <charset val="238"/>
      </rPr>
      <t>czarny, wydajność: min 11000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</si>
  <si>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czarny, wydajność: min 3 000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</si>
  <si>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czarny, wydajność: min 2 300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</si>
  <si>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cyjan, wydajność: min 2 800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</si>
  <si>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magenta, wydajność: min 2 800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</si>
  <si>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żółty, wydajność: min 2 800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</si>
  <si>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czarny, wydajność: min </t>
    </r>
    <r>
      <rPr>
        <strike/>
        <sz val="10"/>
        <rFont val="Arial"/>
        <family val="2"/>
        <charset val="238"/>
      </rPr>
      <t>2 800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 xml:space="preserve">3 500 </t>
    </r>
    <r>
      <rPr>
        <sz val="10"/>
        <rFont val="Arial"/>
        <family val="2"/>
        <charset val="238"/>
      </rPr>
      <t>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</si>
  <si>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cyjan, wydajność: min 11 000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</si>
  <si>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magenta, wydajność: min 11 000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</si>
  <si>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żółty, wydajność: min 11 000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</si>
  <si>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czarny, wydajność: min 8 500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</si>
  <si>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czarny, wydajność: min 2 100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</si>
  <si>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cyjan, wydajność: min 2 300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</si>
  <si>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żółty, wydajność: min 2 300 stron</t>
    </r>
  </si>
  <si>
    <r>
      <rPr>
        <sz val="10"/>
        <color rgb="FFFF0000"/>
        <rFont val="Arial"/>
        <family val="2"/>
        <charset val="238"/>
      </rPr>
      <t xml:space="preserve">Toner </t>
    </r>
    <r>
      <rPr>
        <sz val="10"/>
        <rFont val="Arial"/>
        <family val="2"/>
        <charset val="238"/>
      </rPr>
      <t>czarny, wydajność: min 2 300 stron</t>
    </r>
  </si>
  <si>
    <r>
      <rPr>
        <sz val="10"/>
        <color rgb="FFFF0000"/>
        <rFont val="Arial"/>
        <family val="2"/>
        <charset val="238"/>
      </rPr>
      <t xml:space="preserve">Toner </t>
    </r>
    <r>
      <rPr>
        <sz val="10"/>
        <rFont val="Arial"/>
        <family val="2"/>
        <charset val="238"/>
      </rPr>
      <t>magenta, wydajność: min 2 300 stron</t>
    </r>
  </si>
  <si>
    <r>
      <rPr>
        <sz val="10"/>
        <color rgb="FFFF0000"/>
        <rFont val="Arial"/>
        <family val="2"/>
        <charset val="238"/>
      </rPr>
      <t xml:space="preserve">Toner </t>
    </r>
    <r>
      <rPr>
        <sz val="10"/>
        <rFont val="Arial"/>
        <family val="2"/>
        <charset val="238"/>
      </rPr>
      <t>cyjan, wydajność: min 2 300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</si>
  <si>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magenta, wydajność: min 2 300 stron</t>
    </r>
  </si>
  <si>
    <r>
      <rPr>
        <sz val="10"/>
        <color rgb="FFFF0000"/>
        <rFont val="Arial"/>
        <family val="2"/>
        <charset val="238"/>
      </rPr>
      <t xml:space="preserve">Toner </t>
    </r>
    <r>
      <rPr>
        <sz val="10"/>
        <rFont val="Arial"/>
        <family val="2"/>
        <charset val="238"/>
      </rPr>
      <t>żółty, wydajność: min 2 300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</si>
  <si>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cyjan, wydajność: min 1 400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</si>
  <si>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magenta, wydajność: min 1 400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</si>
  <si>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żółty, wydajność: min 1 400 stron</t>
    </r>
  </si>
  <si>
    <r>
      <rPr>
        <sz val="10"/>
        <color rgb="FFFF0000"/>
        <rFont val="Arial"/>
        <family val="2"/>
        <charset val="238"/>
      </rPr>
      <t xml:space="preserve">Toner </t>
    </r>
    <r>
      <rPr>
        <sz val="10"/>
        <rFont val="Arial"/>
        <family val="2"/>
        <charset val="238"/>
      </rPr>
      <t>czarny, wydajność: min 1 500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</si>
  <si>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cyjan, wydajność: min 5 000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</si>
  <si>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magenta, wydajność: min 5 000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</si>
  <si>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żółty, wydajność: min 5 000 stron</t>
    </r>
  </si>
  <si>
    <r>
      <rPr>
        <sz val="10"/>
        <color rgb="FFFF0000"/>
        <rFont val="Arial"/>
        <family val="2"/>
        <charset val="238"/>
      </rPr>
      <t xml:space="preserve">Toner </t>
    </r>
    <r>
      <rPr>
        <sz val="10"/>
        <rFont val="Arial"/>
        <family val="2"/>
        <charset val="238"/>
      </rPr>
      <t>czarny, wydajność: min 6 000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</si>
  <si>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cyjan, wydajność: min 2 000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</si>
  <si>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magenta,  wydajność: min 2 000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</si>
  <si>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żółty,  wydajność: min 2 000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</si>
  <si>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czarny,  wydajność: min 2 500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</si>
  <si>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czarny,  wydajność: min 1 600 stron</t>
    </r>
  </si>
  <si>
    <r>
      <rPr>
        <sz val="10"/>
        <color rgb="FFFF0000"/>
        <rFont val="Arial"/>
        <family val="2"/>
        <charset val="238"/>
      </rPr>
      <t xml:space="preserve">Toner </t>
    </r>
    <r>
      <rPr>
        <sz val="10"/>
        <rFont val="Arial"/>
        <family val="2"/>
        <charset val="238"/>
      </rPr>
      <t>cyjan,  wydajność: min 1 000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</si>
  <si>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magenta,  wydajność: min 1 000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</si>
  <si>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żółty, wydajność: min 1 000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</si>
  <si>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czarny,  wydajność: min 1 200 stron</t>
    </r>
  </si>
  <si>
    <r>
      <rPr>
        <sz val="10"/>
        <color rgb="FFFF0000"/>
        <rFont val="Arial"/>
        <family val="2"/>
        <charset val="238"/>
      </rPr>
      <t xml:space="preserve">Toner </t>
    </r>
    <r>
      <rPr>
        <sz val="10"/>
        <rFont val="Arial"/>
        <family val="2"/>
        <charset val="238"/>
      </rPr>
      <t>czarny,  wydajność: min 1 600 stron</t>
    </r>
  </si>
  <si>
    <r>
      <rPr>
        <sz val="10"/>
        <color rgb="FFFF0000"/>
        <rFont val="Arial"/>
        <family val="2"/>
        <charset val="238"/>
      </rPr>
      <t xml:space="preserve">Toner </t>
    </r>
    <r>
      <rPr>
        <sz val="10"/>
        <rFont val="Arial"/>
        <family val="2"/>
        <charset val="238"/>
      </rPr>
      <t>czarny,  wydajność: min 6 000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</si>
  <si>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cyjan,  wydajność: min 2 800 stron</t>
    </r>
  </si>
  <si>
    <r>
      <rPr>
        <sz val="10"/>
        <color rgb="FFFF0000"/>
        <rFont val="Arial"/>
        <family val="2"/>
        <charset val="238"/>
      </rPr>
      <t xml:space="preserve">Toner </t>
    </r>
    <r>
      <rPr>
        <sz val="10"/>
        <rFont val="Arial"/>
        <family val="2"/>
        <charset val="238"/>
      </rPr>
      <t xml:space="preserve">żółty, wydajność: min 2 800 stron </t>
    </r>
  </si>
  <si>
    <r>
      <rPr>
        <sz val="10"/>
        <color rgb="FFFF0000"/>
        <rFont val="Arial"/>
        <family val="2"/>
        <charset val="238"/>
      </rPr>
      <t xml:space="preserve">Toner </t>
    </r>
    <r>
      <rPr>
        <sz val="10"/>
        <rFont val="Arial"/>
        <family val="2"/>
        <charset val="238"/>
      </rPr>
      <t>czarny, wydajność: min 3 500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</si>
  <si>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czarny, wydajność: min 2 500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</si>
  <si>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cyjan, wydajność: min 4 000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</si>
  <si>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magenta,  wydajność: min 4 000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</si>
  <si>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żółty,  wydajność: min 4 000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</si>
  <si>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czarny,  wydajność: min 6 000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</si>
  <si>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czarny,  wydajność: min 2 000 stron</t>
    </r>
  </si>
  <si>
    <t>Toner cyjan, wydajność: min 2 100 stron</t>
  </si>
  <si>
    <t>Toner magenta,  wydajność: min 2 100 stron</t>
  </si>
  <si>
    <t>Toner żółty,  wydajność: min 2 100 stron</t>
  </si>
  <si>
    <t>Toner czarny,  wydajność: min 2 400 stron</t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</si>
  <si>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cyjan, wydajność: min 2 100 stron</t>
    </r>
  </si>
  <si>
    <r>
      <rPr>
        <sz val="10"/>
        <color rgb="FFFF0000"/>
        <rFont val="Arial"/>
        <family val="2"/>
        <charset val="238"/>
      </rPr>
      <t xml:space="preserve">Toner </t>
    </r>
    <r>
      <rPr>
        <sz val="10"/>
        <rFont val="Arial"/>
        <family val="2"/>
        <charset val="238"/>
      </rPr>
      <t>magenta,  wydajność: min 2 100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</si>
  <si>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żółty,  wydajność: min 2 100 stron</t>
    </r>
  </si>
  <si>
    <r>
      <rPr>
        <sz val="10"/>
        <color rgb="FFFF0000"/>
        <rFont val="Arial"/>
        <family val="2"/>
        <charset val="238"/>
      </rPr>
      <t xml:space="preserve">Toner </t>
    </r>
    <r>
      <rPr>
        <sz val="10"/>
        <rFont val="Arial"/>
        <family val="2"/>
        <charset val="238"/>
      </rPr>
      <t>czarny,  wydajność: min 2 400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</si>
  <si>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magenta,  wydajność: min 6 000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</si>
  <si>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żółty,  wydajność: min 6 000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</si>
  <si>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czarny,  wydajność: min 11 000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</si>
  <si>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cyjan, wydajność: min 2 700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</si>
  <si>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magenta,  wydajność: min 2 700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</si>
  <si>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żółty,  wydajność: min 2 700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</si>
  <si>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czarny,  wydajność: min 4 400 stron</t>
    </r>
  </si>
  <si>
    <r>
      <t>Tusz</t>
    </r>
    <r>
      <rPr>
        <strike/>
        <sz val="10"/>
        <rFont val="Arial"/>
        <family val="2"/>
        <charset val="238"/>
      </rPr>
      <t xml:space="preserve"> cyjan</t>
    </r>
    <r>
      <rPr>
        <strike/>
        <sz val="10"/>
        <color rgb="FFFF000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trójkolorowy CMY</t>
    </r>
    <r>
      <rPr>
        <sz val="10"/>
        <rFont val="Arial"/>
        <family val="2"/>
        <charset val="238"/>
      </rPr>
      <t>, wydajność: min 450 stron</t>
    </r>
  </si>
  <si>
    <r>
      <t xml:space="preserve">DRUKARKA HP Color LaserJet Pro </t>
    </r>
    <r>
      <rPr>
        <b/>
        <sz val="10"/>
        <color rgb="FFFF0000"/>
        <rFont val="Arial"/>
        <family val="2"/>
        <charset val="238"/>
      </rPr>
      <t xml:space="preserve">MFP M477sdw </t>
    </r>
  </si>
  <si>
    <r>
      <t xml:space="preserve">DRUKARKA HP </t>
    </r>
    <r>
      <rPr>
        <b/>
        <strike/>
        <sz val="10"/>
        <rFont val="Arial"/>
        <family val="2"/>
        <charset val="238"/>
      </rPr>
      <t>LJ CP1-35nw color</t>
    </r>
    <r>
      <rPr>
        <b/>
        <sz val="1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  <charset val="238"/>
      </rPr>
      <t xml:space="preserve">CP-1025nw </t>
    </r>
  </si>
  <si>
    <r>
      <rPr>
        <sz val="10"/>
        <color rgb="FFFF0000"/>
        <rFont val="Arial"/>
        <family val="2"/>
        <charset val="238"/>
      </rPr>
      <t xml:space="preserve">Toner </t>
    </r>
    <r>
      <rPr>
        <sz val="10"/>
        <rFont val="Arial"/>
        <family val="2"/>
        <charset val="238"/>
      </rPr>
      <t xml:space="preserve">czarny, wydajność: min </t>
    </r>
    <r>
      <rPr>
        <strike/>
        <sz val="10"/>
        <rFont val="Arial"/>
        <family val="2"/>
        <charset val="238"/>
      </rPr>
      <t>2 300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1200</t>
    </r>
    <r>
      <rPr>
        <sz val="10"/>
        <rFont val="Arial"/>
        <family val="2"/>
        <charset val="238"/>
      </rPr>
      <t xml:space="preserve">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</si>
  <si>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cyjan, wydajność: min </t>
    </r>
    <r>
      <rPr>
        <strike/>
        <sz val="10"/>
        <rFont val="Arial"/>
        <family val="2"/>
        <charset val="238"/>
      </rPr>
      <t>2 300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1000</t>
    </r>
    <r>
      <rPr>
        <sz val="10"/>
        <rFont val="Arial"/>
        <family val="2"/>
        <charset val="238"/>
      </rPr>
      <t xml:space="preserve"> stron</t>
    </r>
  </si>
  <si>
    <r>
      <rPr>
        <sz val="10"/>
        <color rgb="FFFF0000"/>
        <rFont val="Arial"/>
        <family val="2"/>
        <charset val="238"/>
      </rPr>
      <t>Toner</t>
    </r>
    <r>
      <rPr>
        <sz val="10"/>
        <rFont val="Arial"/>
        <family val="2"/>
        <charset val="238"/>
      </rPr>
      <t xml:space="preserve"> magenta, wydajność: min </t>
    </r>
    <r>
      <rPr>
        <strike/>
        <sz val="10"/>
        <rFont val="Arial"/>
        <family val="2"/>
        <charset val="238"/>
      </rPr>
      <t>2 300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1000</t>
    </r>
    <r>
      <rPr>
        <sz val="10"/>
        <rFont val="Arial"/>
        <family val="2"/>
        <charset val="238"/>
      </rPr>
      <t xml:space="preserve"> stron</t>
    </r>
  </si>
  <si>
    <r>
      <rPr>
        <sz val="10"/>
        <color rgb="FFFF0000"/>
        <rFont val="Arial"/>
        <family val="2"/>
        <charset val="238"/>
      </rPr>
      <t xml:space="preserve">Toner </t>
    </r>
    <r>
      <rPr>
        <sz val="10"/>
        <rFont val="Arial"/>
        <family val="2"/>
        <charset val="238"/>
      </rPr>
      <t xml:space="preserve">żółty, wydajność: min </t>
    </r>
    <r>
      <rPr>
        <strike/>
        <sz val="10"/>
        <rFont val="Arial"/>
        <family val="2"/>
        <charset val="238"/>
      </rPr>
      <t>2 300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1000</t>
    </r>
    <r>
      <rPr>
        <sz val="10"/>
        <rFont val="Arial"/>
        <family val="2"/>
        <charset val="238"/>
      </rPr>
      <t xml:space="preserve"> stron</t>
    </r>
  </si>
  <si>
    <r>
      <t xml:space="preserve">Tusz </t>
    </r>
    <r>
      <rPr>
        <strike/>
        <sz val="10"/>
        <rFont val="Arial"/>
        <family val="2"/>
        <charset val="238"/>
      </rPr>
      <t>cyjan</t>
    </r>
    <r>
      <rPr>
        <sz val="10"/>
        <color rgb="FFFF0000"/>
        <rFont val="Arial"/>
        <family val="2"/>
        <charset val="238"/>
      </rPr>
      <t xml:space="preserve"> trójkolorowy CMY</t>
    </r>
    <r>
      <rPr>
        <sz val="10"/>
        <rFont val="Arial"/>
        <family val="2"/>
        <charset val="238"/>
      </rPr>
      <t>, wydajność: min 165 stron</t>
    </r>
  </si>
  <si>
    <t>CH561EE (301 BK)</t>
  </si>
  <si>
    <t>CH562EE (301 kolor)</t>
  </si>
  <si>
    <t>CD972AE</t>
  </si>
  <si>
    <t>CD973AE</t>
  </si>
  <si>
    <t>CD974AE</t>
  </si>
  <si>
    <t>CN050AE</t>
  </si>
  <si>
    <t>CN051AE</t>
  </si>
  <si>
    <t>CN052AE</t>
  </si>
  <si>
    <t>CN049AE</t>
  </si>
  <si>
    <t>51645A</t>
  </si>
  <si>
    <t>C8765EE (338)</t>
  </si>
  <si>
    <t>C8766EE (343)</t>
  </si>
  <si>
    <t>C9364EE (337)</t>
  </si>
  <si>
    <t>Należy podać: Symbol:Wydajność lub pojemność</t>
  </si>
  <si>
    <t>Należy podać:Symbol:Wydajność lub pojemność</t>
  </si>
  <si>
    <t>IC-HCB435AN</t>
  </si>
  <si>
    <t>IC-HCB436AN</t>
  </si>
  <si>
    <t>IC-HCE505AN</t>
  </si>
  <si>
    <t>1500 str</t>
  </si>
  <si>
    <t>2000 str</t>
  </si>
  <si>
    <t>2700 str</t>
  </si>
  <si>
    <t>* "oryginalny"</t>
  </si>
  <si>
    <t>CD975AE</t>
  </si>
  <si>
    <t>165 str</t>
  </si>
  <si>
    <t>190 str</t>
  </si>
  <si>
    <t>700 str</t>
  </si>
  <si>
    <t>1200 str</t>
  </si>
  <si>
    <t>400 str</t>
  </si>
  <si>
    <t>7 ml</t>
  </si>
  <si>
    <t>IC-HQ2612AN</t>
  </si>
  <si>
    <t>IC-HCF226AN</t>
  </si>
  <si>
    <t>IC-HCF280AN</t>
  </si>
  <si>
    <t>IC-HCE313AN</t>
  </si>
  <si>
    <t>IC-HCE312AN</t>
  </si>
  <si>
    <t>IC-HCE310AN</t>
  </si>
  <si>
    <t>3100 str</t>
  </si>
  <si>
    <t>2100 str</t>
  </si>
  <si>
    <t>1000 str</t>
  </si>
  <si>
    <t>IC-HCF351ANU (CF351A/CE311A</t>
  </si>
  <si>
    <t>42ml, min. 833 str</t>
  </si>
  <si>
    <t>IC-HQ7551AN</t>
  </si>
  <si>
    <t>IC-HCE401AN</t>
  </si>
  <si>
    <t>IC-HCE403AN</t>
  </si>
  <si>
    <t>IC-HCE402AN</t>
  </si>
  <si>
    <t>IC-HCE400XN</t>
  </si>
  <si>
    <t>6500 str</t>
  </si>
  <si>
    <t>IC-HQ7553AN</t>
  </si>
  <si>
    <t xml:space="preserve">6000 str </t>
  </si>
  <si>
    <t>11000 str</t>
  </si>
  <si>
    <t>IC-HCC531AN</t>
  </si>
  <si>
    <t>IC-HCC533AN</t>
  </si>
  <si>
    <t>IC-HCC532AN</t>
  </si>
  <si>
    <t>IC-HCC530AN</t>
  </si>
  <si>
    <t>3000 str</t>
  </si>
  <si>
    <t>IC-HCE261AN</t>
  </si>
  <si>
    <t>IC-HCE263AN</t>
  </si>
  <si>
    <t>IC-HCE262AN</t>
  </si>
  <si>
    <t>IC-HCE260AN</t>
  </si>
  <si>
    <t>IC-HCE278AN</t>
  </si>
  <si>
    <t>IC-HCF411AN</t>
  </si>
  <si>
    <t>IC-HCF413AN</t>
  </si>
  <si>
    <t>IC-HCF412AN</t>
  </si>
  <si>
    <t>IC-HCF410AN</t>
  </si>
  <si>
    <t>2800 str</t>
  </si>
  <si>
    <t>2300 str</t>
  </si>
  <si>
    <t>3500 str</t>
  </si>
  <si>
    <t>8500 str</t>
  </si>
  <si>
    <t>IC-HCF351ANU (CF351A/CE311A)</t>
  </si>
  <si>
    <t>IC-HCF401AN</t>
  </si>
  <si>
    <t>IC-HCF403AN</t>
  </si>
  <si>
    <t>IC-HCF402AN</t>
  </si>
  <si>
    <t>IC-HCF400AN</t>
  </si>
  <si>
    <t>1400 str</t>
  </si>
  <si>
    <t>IC-HCF361AN</t>
  </si>
  <si>
    <t>IC-HCF363AN</t>
  </si>
  <si>
    <t>IC-HCF362AN</t>
  </si>
  <si>
    <t>IC-HCF360AN</t>
  </si>
  <si>
    <t>5000 str</t>
  </si>
  <si>
    <t>2500 str</t>
  </si>
  <si>
    <t>IC-HCF230AN</t>
  </si>
  <si>
    <t>IC-HQ6001AN</t>
  </si>
  <si>
    <t>IC-HQ6003AN</t>
  </si>
  <si>
    <t>IC-HQ6002AN</t>
  </si>
  <si>
    <t>IC-HQ6000AN</t>
  </si>
  <si>
    <t>1600 str</t>
  </si>
  <si>
    <t>IC-HCF217AN</t>
  </si>
  <si>
    <t>IC-HCE255AN</t>
  </si>
  <si>
    <t>11 ml</t>
  </si>
  <si>
    <t>IC-CN054AEN</t>
  </si>
  <si>
    <t>IC-CN055AEN</t>
  </si>
  <si>
    <t>IC-CN056AEN</t>
  </si>
  <si>
    <t>16ml, min.825 str</t>
  </si>
  <si>
    <t>IC-CN053AEN</t>
  </si>
  <si>
    <t>34ml, min.1000 str</t>
  </si>
  <si>
    <t>IC-HQ2613AN</t>
  </si>
  <si>
    <t>IC-HW2031AN</t>
  </si>
  <si>
    <t>IC-HW2033AN</t>
  </si>
  <si>
    <t>IC-HW2032AN</t>
  </si>
  <si>
    <t>IC-HW2030AN</t>
  </si>
  <si>
    <t>4000 str</t>
  </si>
  <si>
    <t>2400 str</t>
  </si>
  <si>
    <t>IC-HCF381AN</t>
  </si>
  <si>
    <t>IC-HCF383AN</t>
  </si>
  <si>
    <t>IC-HCF382AN</t>
  </si>
  <si>
    <t>IC-HCF380XN</t>
  </si>
  <si>
    <t>4400 str</t>
  </si>
  <si>
    <t>* IC Plus</t>
  </si>
  <si>
    <t>* dopuszczony zamiennik w wersji regenerowanej , IC PLus</t>
  </si>
  <si>
    <t>IC-HQ6471AR</t>
  </si>
  <si>
    <t>IC-HQ6473AR</t>
  </si>
  <si>
    <t>IC-HQ6472AR</t>
  </si>
  <si>
    <t>IC-HQ6470AR</t>
  </si>
  <si>
    <t>* dopuszczony zamiennik w wersji regenerowanej, Marcova</t>
  </si>
  <si>
    <t>* dopuszczony zamiennik w wersji regenerowanej , Marcova</t>
  </si>
  <si>
    <t>GMP C6578DZAM</t>
  </si>
  <si>
    <t>560 str</t>
  </si>
  <si>
    <t>DRUKARKA LASEROWA M1120 HP</t>
  </si>
  <si>
    <t>Toner czarny, wydajność: min 1 500 stron</t>
  </si>
  <si>
    <t>Toner czarny, wydajność: min 2 000 stron</t>
  </si>
  <si>
    <r>
      <t xml:space="preserve">Tusz </t>
    </r>
    <r>
      <rPr>
        <strike/>
        <sz val="10"/>
        <rFont val="Arial"/>
        <family val="2"/>
        <charset val="238"/>
      </rPr>
      <t>cyjan</t>
    </r>
    <r>
      <rPr>
        <sz val="10"/>
        <rFont val="Arial"/>
        <family val="2"/>
        <charset val="238"/>
      </rPr>
      <t xml:space="preserve"> trójkolorowy CMY, wydajność: min 165 stron</t>
    </r>
  </si>
  <si>
    <r>
      <t xml:space="preserve">Tusz </t>
    </r>
    <r>
      <rPr>
        <strike/>
        <sz val="10"/>
        <rFont val="Arial"/>
        <family val="2"/>
        <charset val="238"/>
      </rPr>
      <t xml:space="preserve">cyjan </t>
    </r>
    <r>
      <rPr>
        <sz val="10"/>
        <rFont val="Arial"/>
        <family val="2"/>
        <charset val="238"/>
      </rPr>
      <t>trójkolorowy CMY</t>
    </r>
    <r>
      <rPr>
        <strike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wydajność: min 7 ml</t>
    </r>
  </si>
  <si>
    <t>Tonery czarny, wydajność: min 2 000 stron</t>
  </si>
  <si>
    <t>Toner czarny, wydajność: min 2 700 stron</t>
  </si>
  <si>
    <t>Toner cyjan, wydajność min 1 000 stron</t>
  </si>
  <si>
    <t>Toner magenta, wydajność min 1 000 stron</t>
  </si>
  <si>
    <t>Toner żółty, wydajność min 1 000 stron</t>
  </si>
  <si>
    <t>Toner czarny, wydajność min 1 200 stron</t>
  </si>
  <si>
    <r>
      <t>Tusz</t>
    </r>
    <r>
      <rPr>
        <strike/>
        <sz val="10"/>
        <rFont val="Arial"/>
        <family val="2"/>
        <charset val="238"/>
      </rPr>
      <t xml:space="preserve"> cyjan </t>
    </r>
    <r>
      <rPr>
        <sz val="10"/>
        <rFont val="Arial"/>
        <family val="2"/>
        <charset val="238"/>
      </rPr>
      <t>trójkolorowy CMY, wydajność: min 450 stron</t>
    </r>
  </si>
  <si>
    <t>Toner czarny, wydajność: min 6 500 stron</t>
  </si>
  <si>
    <t>Toner cyjan, wydajność: min 6 000 stron</t>
  </si>
  <si>
    <t>Toner magenta, wydajność: min 6 000 stron</t>
  </si>
  <si>
    <t>Toner żółty, wydajność: min 6 000 stron</t>
  </si>
  <si>
    <t>Toner czarny, wydajność: min 11000 stron</t>
  </si>
  <si>
    <t>Toner czarny, wydajność: min 3 000 stron</t>
  </si>
  <si>
    <t>Toner czarny, wydajność: min 2 300 stron</t>
  </si>
  <si>
    <t>Toner cyjan, wydajność: min 2 800 stron</t>
  </si>
  <si>
    <t>Toner magenta, wydajność: min 2 800 stron</t>
  </si>
  <si>
    <t>Toner żółty, wydajność: min 2 800 stron</t>
  </si>
  <si>
    <r>
      <t xml:space="preserve">Toner czarny, wydajność: min </t>
    </r>
    <r>
      <rPr>
        <strike/>
        <sz val="10"/>
        <rFont val="Arial"/>
        <family val="2"/>
        <charset val="238"/>
      </rPr>
      <t>2 800</t>
    </r>
    <r>
      <rPr>
        <sz val="10"/>
        <rFont val="Arial"/>
        <family val="2"/>
        <charset val="238"/>
      </rPr>
      <t xml:space="preserve"> 3 500 stron</t>
    </r>
  </si>
  <si>
    <t>Toner cyjan, wydajność: min 11 000 stron</t>
  </si>
  <si>
    <t>Toner magenta, wydajność: min 11 000 stron</t>
  </si>
  <si>
    <t>Toner żółty, wydajność: min 11 000 stron</t>
  </si>
  <si>
    <t>Toner czarny, wydajność: min 8 500 stron</t>
  </si>
  <si>
    <t>Toner czarny, wydajność: min 2 100 stron</t>
  </si>
  <si>
    <t>Toner cyjan, wydajność: min 2 300 stron</t>
  </si>
  <si>
    <t>Toner magenta, wydajność: min 2 300 stron</t>
  </si>
  <si>
    <t>Toner żółty, wydajność: min 2 300 stron</t>
  </si>
  <si>
    <t xml:space="preserve">DRUKARKA HP Color LaserJet Pro MFP M477sdw </t>
  </si>
  <si>
    <r>
      <t xml:space="preserve">DRUKARKA HP </t>
    </r>
    <r>
      <rPr>
        <b/>
        <strike/>
        <sz val="10"/>
        <rFont val="Arial"/>
        <family val="2"/>
        <charset val="238"/>
      </rPr>
      <t>LJ CP1-35nw color</t>
    </r>
    <r>
      <rPr>
        <b/>
        <sz val="10"/>
        <rFont val="Arial"/>
        <family val="2"/>
        <charset val="238"/>
      </rPr>
      <t xml:space="preserve"> CP-1025nw </t>
    </r>
  </si>
  <si>
    <r>
      <t xml:space="preserve">Toner cyjan, wydajność: min </t>
    </r>
    <r>
      <rPr>
        <strike/>
        <sz val="10"/>
        <rFont val="Arial"/>
        <family val="2"/>
        <charset val="238"/>
      </rPr>
      <t>2 300</t>
    </r>
    <r>
      <rPr>
        <sz val="10"/>
        <rFont val="Arial"/>
        <family val="2"/>
        <charset val="238"/>
      </rPr>
      <t xml:space="preserve"> 1000 stron</t>
    </r>
  </si>
  <si>
    <r>
      <t xml:space="preserve">Toner magenta, wydajność: min </t>
    </r>
    <r>
      <rPr>
        <strike/>
        <sz val="10"/>
        <rFont val="Arial"/>
        <family val="2"/>
        <charset val="238"/>
      </rPr>
      <t>2 300</t>
    </r>
    <r>
      <rPr>
        <sz val="10"/>
        <rFont val="Arial"/>
        <family val="2"/>
        <charset val="238"/>
      </rPr>
      <t xml:space="preserve"> 1000 stron</t>
    </r>
  </si>
  <si>
    <r>
      <t xml:space="preserve">Toner żółty, wydajność: min </t>
    </r>
    <r>
      <rPr>
        <strike/>
        <sz val="10"/>
        <rFont val="Arial"/>
        <family val="2"/>
        <charset val="238"/>
      </rPr>
      <t>2 300</t>
    </r>
    <r>
      <rPr>
        <sz val="10"/>
        <rFont val="Arial"/>
        <family val="2"/>
        <charset val="238"/>
      </rPr>
      <t xml:space="preserve"> 1000 stron</t>
    </r>
  </si>
  <si>
    <r>
      <t xml:space="preserve">Toner czarny, wydajność: min </t>
    </r>
    <r>
      <rPr>
        <strike/>
        <sz val="10"/>
        <rFont val="Arial"/>
        <family val="2"/>
        <charset val="238"/>
      </rPr>
      <t>2 300</t>
    </r>
    <r>
      <rPr>
        <sz val="10"/>
        <rFont val="Arial"/>
        <family val="2"/>
        <charset val="238"/>
      </rPr>
      <t xml:space="preserve"> 1200 stron</t>
    </r>
  </si>
  <si>
    <t>Toner cyjan, wydajność: min 1 400 stron</t>
  </si>
  <si>
    <t>Toner magenta, wydajność: min 1 400 stron</t>
  </si>
  <si>
    <t>Toner żółty, wydajność: min 1 400 stron</t>
  </si>
  <si>
    <t>Toner cyjan, wydajność: min 5 000 stron</t>
  </si>
  <si>
    <t>Toner magenta, wydajność: min 5 000 stron</t>
  </si>
  <si>
    <t>Toner żółty, wydajność: min 5 000 stron</t>
  </si>
  <si>
    <t>Toner czarny, wydajność: min 6 000 stron</t>
  </si>
  <si>
    <t>Toner cyjan, wydajność: min 2 000 stron</t>
  </si>
  <si>
    <t>Toner magenta,  wydajność: min 2 000 stron</t>
  </si>
  <si>
    <t>Toner żółty,  wydajność: min 2 000 stron</t>
  </si>
  <si>
    <t>Toner czarny,  wydajność: min 2 500 stron</t>
  </si>
  <si>
    <t>Toner czarny,  wydajność: min 1 600 stron</t>
  </si>
  <si>
    <t>Toner cyjan,  wydajność: min 1 000 stron</t>
  </si>
  <si>
    <t>Toner magenta,  wydajność: min 1 000 stron</t>
  </si>
  <si>
    <t>Toner żółty, wydajność: min 1 000 stron</t>
  </si>
  <si>
    <t>Toner czarny,  wydajność: min 1 200 stron</t>
  </si>
  <si>
    <r>
      <t>Tusz</t>
    </r>
    <r>
      <rPr>
        <strike/>
        <sz val="10"/>
        <rFont val="Arial"/>
        <family val="2"/>
        <charset val="238"/>
      </rPr>
      <t xml:space="preserve"> cyjan </t>
    </r>
    <r>
      <rPr>
        <sz val="10"/>
        <rFont val="Arial"/>
        <family val="2"/>
        <charset val="238"/>
      </rPr>
      <t>trójkolorowy CMY  wydajność: min 7 ml</t>
    </r>
  </si>
  <si>
    <t>Toner czarny,  wydajność: min 6 000 stron</t>
  </si>
  <si>
    <t>Toner cyjan,  wydajność: min 2 800 stron</t>
  </si>
  <si>
    <t xml:space="preserve">Toner żółty, wydajność: min 2 800 stron </t>
  </si>
  <si>
    <t>Toner czarny, wydajność: min 3 500 stron</t>
  </si>
  <si>
    <t>Toner czarny, wydajność: min 2 500 stron</t>
  </si>
  <si>
    <t>Toner cyjan, wydajność: min 4 000 stron</t>
  </si>
  <si>
    <t>Toner magenta,  wydajność: min 4 000 stron</t>
  </si>
  <si>
    <t>Toner żółty,  wydajność: min 4 000 stron</t>
  </si>
  <si>
    <t>Toner czarny,  wydajność: min 2 000 stron</t>
  </si>
  <si>
    <t>Toner magenta,  wydajność: min 6 000 stron</t>
  </si>
  <si>
    <t>Toner żółty,  wydajność: min 6 000 stron</t>
  </si>
  <si>
    <t>Toner czarny,  wydajność: min 11 000 stron</t>
  </si>
  <si>
    <t>Toner cyjan, wydajność: min 2 700 stron</t>
  </si>
  <si>
    <t>Toner magenta,  wydajność: min 2 700 stron</t>
  </si>
  <si>
    <t>Toner żółty,  wydajność: min 2 700 stron</t>
  </si>
  <si>
    <t>Toner czarny,  wydajność: min 4 400 stron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</si>
</sst>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trike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trike/>
      <sz val="10"/>
      <name val="Arial"/>
      <family val="2"/>
      <charset val="238"/>
    </font>
    <font>
      <sz val="8"/>
      <name val="Arial"/>
      <family val="2"/>
      <charset val="238"/>
    </font>
    <font>
      <strike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8" fillId="0" borderId="0"/>
  </cellStyleXfs>
  <cellXfs count="123">
    <xf numFmtId="0" fontId="0" fillId="0" borderId="0" xfId="0"/>
    <xf numFmtId="0" fontId="2" fillId="0" borderId="4" xfId="2" applyFont="1" applyFill="1" applyBorder="1" applyAlignment="1">
      <alignment horizontal="center" vertical="center"/>
    </xf>
    <xf numFmtId="0" fontId="2" fillId="0" borderId="4" xfId="0" applyFont="1" applyFill="1" applyBorder="1"/>
    <xf numFmtId="0" fontId="2" fillId="0" borderId="4" xfId="2" applyFont="1" applyFill="1" applyBorder="1" applyAlignment="1">
      <alignment horizontal="center" vertical="center" wrapText="1"/>
    </xf>
    <xf numFmtId="0" fontId="2" fillId="0" borderId="9" xfId="0" applyFont="1" applyFill="1" applyBorder="1"/>
    <xf numFmtId="0" fontId="2" fillId="0" borderId="9" xfId="2" applyFont="1" applyFill="1" applyBorder="1" applyAlignment="1">
      <alignment horizontal="center" vertical="center" wrapText="1"/>
    </xf>
    <xf numFmtId="0" fontId="2" fillId="0" borderId="8" xfId="0" applyFont="1" applyFill="1" applyBorder="1"/>
    <xf numFmtId="0" fontId="5" fillId="0" borderId="0" xfId="2" applyFont="1"/>
    <xf numFmtId="49" fontId="3" fillId="2" borderId="0" xfId="2" applyNumberFormat="1" applyFont="1" applyFill="1" applyAlignment="1">
      <alignment horizontal="left" vertical="center"/>
    </xf>
    <xf numFmtId="0" fontId="5" fillId="2" borderId="0" xfId="2" applyNumberFormat="1" applyFont="1" applyFill="1"/>
    <xf numFmtId="0" fontId="7" fillId="0" borderId="0" xfId="2" applyFont="1" applyFill="1"/>
    <xf numFmtId="0" fontId="7" fillId="2" borderId="0" xfId="2" applyFont="1" applyFill="1"/>
    <xf numFmtId="49" fontId="6" fillId="2" borderId="0" xfId="2" applyNumberFormat="1" applyFont="1" applyFill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5" fillId="2" borderId="0" xfId="2" applyFont="1" applyFill="1" applyAlignment="1">
      <alignment horizontal="center"/>
    </xf>
    <xf numFmtId="2" fontId="5" fillId="0" borderId="0" xfId="2" applyNumberFormat="1" applyFont="1" applyFill="1" applyAlignment="1">
      <alignment horizontal="right"/>
    </xf>
    <xf numFmtId="0" fontId="2" fillId="0" borderId="9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 wrapText="1"/>
    </xf>
    <xf numFmtId="0" fontId="2" fillId="0" borderId="4" xfId="2" applyNumberFormat="1" applyFont="1" applyFill="1" applyBorder="1"/>
    <xf numFmtId="0" fontId="2" fillId="0" borderId="5" xfId="3" applyFont="1" applyFill="1" applyBorder="1" applyAlignment="1">
      <alignment horizontal="center" vertical="center"/>
    </xf>
    <xf numFmtId="2" fontId="2" fillId="0" borderId="4" xfId="2" applyNumberFormat="1" applyFont="1" applyFill="1" applyBorder="1" applyAlignment="1">
      <alignment horizontal="right" vertical="center"/>
    </xf>
    <xf numFmtId="9" fontId="2" fillId="0" borderId="4" xfId="1" applyFont="1" applyFill="1" applyBorder="1" applyAlignment="1">
      <alignment horizontal="center" vertical="center"/>
    </xf>
    <xf numFmtId="4" fontId="2" fillId="0" borderId="8" xfId="2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/>
    <xf numFmtId="0" fontId="2" fillId="0" borderId="4" xfId="3" applyFont="1" applyFill="1" applyBorder="1" applyAlignment="1">
      <alignment horizontal="center" vertical="center"/>
    </xf>
    <xf numFmtId="0" fontId="3" fillId="0" borderId="5" xfId="0" applyFont="1" applyFill="1" applyBorder="1" applyAlignment="1"/>
    <xf numFmtId="0" fontId="3" fillId="0" borderId="4" xfId="0" applyFont="1" applyFill="1" applyBorder="1"/>
    <xf numFmtId="0" fontId="2" fillId="0" borderId="0" xfId="2" applyNumberFormat="1" applyFont="1" applyFill="1"/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/>
    </xf>
    <xf numFmtId="0" fontId="2" fillId="0" borderId="9" xfId="2" applyNumberFormat="1" applyFont="1" applyFill="1" applyBorder="1"/>
    <xf numFmtId="0" fontId="2" fillId="0" borderId="10" xfId="3" applyFont="1" applyFill="1" applyBorder="1" applyAlignment="1">
      <alignment horizontal="center" vertical="center"/>
    </xf>
    <xf numFmtId="2" fontId="2" fillId="0" borderId="9" xfId="2" applyNumberFormat="1" applyFont="1" applyFill="1" applyBorder="1" applyAlignment="1">
      <alignment horizontal="right" vertical="center"/>
    </xf>
    <xf numFmtId="0" fontId="2" fillId="0" borderId="16" xfId="3" applyFont="1" applyFill="1" applyBorder="1" applyAlignment="1">
      <alignment horizontal="center" vertical="center"/>
    </xf>
    <xf numFmtId="2" fontId="2" fillId="0" borderId="8" xfId="2" applyNumberFormat="1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3" fontId="2" fillId="3" borderId="14" xfId="0" applyNumberFormat="1" applyFont="1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9" fontId="2" fillId="3" borderId="14" xfId="0" applyNumberFormat="1" applyFont="1" applyFill="1" applyBorder="1" applyAlignment="1">
      <alignment horizontal="center" vertical="center" wrapText="1"/>
    </xf>
    <xf numFmtId="4" fontId="2" fillId="3" borderId="14" xfId="0" applyNumberFormat="1" applyFont="1" applyFill="1" applyBorder="1" applyAlignment="1">
      <alignment horizontal="center" vertical="center" wrapText="1"/>
    </xf>
    <xf numFmtId="0" fontId="2" fillId="3" borderId="14" xfId="2" applyNumberFormat="1" applyFont="1" applyFill="1" applyBorder="1" applyAlignment="1">
      <alignment horizontal="center" vertical="center"/>
    </xf>
    <xf numFmtId="49" fontId="2" fillId="3" borderId="14" xfId="2" applyNumberFormat="1" applyFont="1" applyFill="1" applyBorder="1" applyAlignment="1">
      <alignment horizontal="center" vertical="center" wrapText="1"/>
    </xf>
    <xf numFmtId="0" fontId="2" fillId="3" borderId="14" xfId="2" applyNumberFormat="1" applyFont="1" applyFill="1" applyBorder="1" applyAlignment="1">
      <alignment horizontal="center" vertical="center" wrapText="1"/>
    </xf>
    <xf numFmtId="1" fontId="2" fillId="3" borderId="14" xfId="2" applyNumberFormat="1" applyFont="1" applyFill="1" applyBorder="1" applyAlignment="1">
      <alignment horizontal="center" vertical="center"/>
    </xf>
    <xf numFmtId="0" fontId="2" fillId="0" borderId="9" xfId="3" applyFont="1" applyFill="1" applyBorder="1" applyAlignment="1">
      <alignment horizontal="center" vertical="center"/>
    </xf>
    <xf numFmtId="0" fontId="11" fillId="0" borderId="0" xfId="2" applyFont="1" applyFill="1"/>
    <xf numFmtId="49" fontId="11" fillId="0" borderId="0" xfId="2" applyNumberFormat="1" applyFont="1" applyFill="1" applyAlignment="1">
      <alignment horizontal="left" vertical="center"/>
    </xf>
    <xf numFmtId="0" fontId="12" fillId="0" borderId="8" xfId="2" applyFont="1" applyFill="1" applyBorder="1" applyAlignment="1">
      <alignment horizontal="center"/>
    </xf>
    <xf numFmtId="0" fontId="13" fillId="0" borderId="4" xfId="0" applyFont="1" applyFill="1" applyBorder="1"/>
    <xf numFmtId="0" fontId="13" fillId="0" borderId="4" xfId="2" applyNumberFormat="1" applyFont="1" applyFill="1" applyBorder="1"/>
    <xf numFmtId="0" fontId="13" fillId="0" borderId="4" xfId="2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/>
    </xf>
    <xf numFmtId="0" fontId="2" fillId="0" borderId="4" xfId="0" applyFont="1" applyFill="1" applyBorder="1" applyAlignment="1">
      <alignment wrapText="1"/>
    </xf>
    <xf numFmtId="0" fontId="14" fillId="0" borderId="4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3" fillId="0" borderId="8" xfId="0" applyFont="1" applyFill="1" applyBorder="1"/>
    <xf numFmtId="0" fontId="13" fillId="0" borderId="8" xfId="2" applyNumberFormat="1" applyFont="1" applyFill="1" applyBorder="1"/>
    <xf numFmtId="0" fontId="13" fillId="0" borderId="15" xfId="2" applyFont="1" applyFill="1" applyBorder="1" applyAlignment="1">
      <alignment horizontal="center" vertical="center" wrapText="1"/>
    </xf>
    <xf numFmtId="0" fontId="13" fillId="0" borderId="16" xfId="3" applyFont="1" applyFill="1" applyBorder="1" applyAlignment="1">
      <alignment horizontal="center" vertical="center"/>
    </xf>
    <xf numFmtId="0" fontId="13" fillId="0" borderId="9" xfId="2" applyFont="1" applyFill="1" applyBorder="1" applyAlignment="1">
      <alignment horizontal="center" vertical="center" wrapText="1"/>
    </xf>
    <xf numFmtId="0" fontId="13" fillId="0" borderId="10" xfId="3" applyFont="1" applyFill="1" applyBorder="1" applyAlignment="1">
      <alignment horizontal="center" vertical="center"/>
    </xf>
    <xf numFmtId="0" fontId="13" fillId="0" borderId="9" xfId="0" applyFont="1" applyFill="1" applyBorder="1"/>
    <xf numFmtId="0" fontId="13" fillId="0" borderId="9" xfId="2" applyNumberFormat="1" applyFont="1" applyFill="1" applyBorder="1"/>
    <xf numFmtId="0" fontId="13" fillId="0" borderId="9" xfId="3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4" fontId="12" fillId="0" borderId="8" xfId="2" applyNumberFormat="1" applyFont="1" applyFill="1" applyBorder="1"/>
    <xf numFmtId="4" fontId="2" fillId="0" borderId="5" xfId="3" applyNumberFormat="1" applyFont="1" applyFill="1" applyBorder="1" applyAlignment="1">
      <alignment horizontal="right" vertical="center"/>
    </xf>
    <xf numFmtId="2" fontId="2" fillId="0" borderId="4" xfId="1" applyNumberFormat="1" applyFont="1" applyFill="1" applyBorder="1" applyAlignment="1">
      <alignment horizontal="right" vertical="center"/>
    </xf>
    <xf numFmtId="4" fontId="2" fillId="0" borderId="10" xfId="3" applyNumberFormat="1" applyFont="1" applyFill="1" applyBorder="1" applyAlignment="1">
      <alignment horizontal="right" vertical="center"/>
    </xf>
    <xf numFmtId="9" fontId="2" fillId="0" borderId="9" xfId="1" applyFont="1" applyFill="1" applyBorder="1" applyAlignment="1">
      <alignment horizontal="center" vertical="center"/>
    </xf>
    <xf numFmtId="2" fontId="2" fillId="0" borderId="9" xfId="1" applyNumberFormat="1" applyFont="1" applyFill="1" applyBorder="1" applyAlignment="1">
      <alignment horizontal="right" vertical="center"/>
    </xf>
    <xf numFmtId="4" fontId="2" fillId="0" borderId="15" xfId="2" applyNumberFormat="1" applyFont="1" applyFill="1" applyBorder="1" applyAlignment="1">
      <alignment horizontal="right" vertical="center"/>
    </xf>
    <xf numFmtId="4" fontId="2" fillId="0" borderId="17" xfId="3" applyNumberFormat="1" applyFont="1" applyFill="1" applyBorder="1" applyAlignment="1">
      <alignment horizontal="right" vertical="center"/>
    </xf>
    <xf numFmtId="9" fontId="2" fillId="0" borderId="8" xfId="1" applyFont="1" applyFill="1" applyBorder="1" applyAlignment="1">
      <alignment horizontal="center" vertical="center"/>
    </xf>
    <xf numFmtId="2" fontId="2" fillId="0" borderId="8" xfId="1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>
      <alignment horizontal="right" vertical="center"/>
    </xf>
    <xf numFmtId="9" fontId="2" fillId="0" borderId="6" xfId="1" applyFont="1" applyFill="1" applyBorder="1" applyAlignment="1">
      <alignment horizontal="center" vertical="center"/>
    </xf>
    <xf numFmtId="2" fontId="2" fillId="0" borderId="6" xfId="1" applyNumberFormat="1" applyFont="1" applyFill="1" applyBorder="1" applyAlignment="1">
      <alignment horizontal="right" vertical="center"/>
    </xf>
    <xf numFmtId="4" fontId="2" fillId="0" borderId="7" xfId="2" applyNumberFormat="1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 wrapText="1"/>
    </xf>
    <xf numFmtId="0" fontId="2" fillId="0" borderId="17" xfId="3" applyFont="1" applyFill="1" applyBorder="1" applyAlignment="1">
      <alignment horizontal="center" vertical="center"/>
    </xf>
    <xf numFmtId="2" fontId="2" fillId="0" borderId="6" xfId="2" applyNumberFormat="1" applyFont="1" applyFill="1" applyBorder="1" applyAlignment="1">
      <alignment horizontal="right" vertical="center"/>
    </xf>
    <xf numFmtId="2" fontId="2" fillId="0" borderId="15" xfId="2" applyNumberFormat="1" applyFont="1" applyFill="1" applyBorder="1" applyAlignment="1">
      <alignment horizontal="right" vertical="center"/>
    </xf>
    <xf numFmtId="4" fontId="2" fillId="0" borderId="16" xfId="3" applyNumberFormat="1" applyFont="1" applyFill="1" applyBorder="1" applyAlignment="1">
      <alignment horizontal="right" vertical="center"/>
    </xf>
    <xf numFmtId="9" fontId="2" fillId="0" borderId="15" xfId="1" applyFont="1" applyFill="1" applyBorder="1" applyAlignment="1">
      <alignment horizontal="center" vertical="center"/>
    </xf>
    <xf numFmtId="2" fontId="2" fillId="0" borderId="15" xfId="1" applyNumberFormat="1" applyFont="1" applyFill="1" applyBorder="1" applyAlignment="1">
      <alignment horizontal="right" vertical="center"/>
    </xf>
    <xf numFmtId="0" fontId="2" fillId="0" borderId="15" xfId="0" applyFont="1" applyFill="1" applyBorder="1"/>
    <xf numFmtId="0" fontId="3" fillId="0" borderId="6" xfId="0" applyFont="1" applyFill="1" applyBorder="1" applyAlignment="1"/>
    <xf numFmtId="0" fontId="3" fillId="0" borderId="0" xfId="0" applyFont="1" applyFill="1" applyBorder="1"/>
    <xf numFmtId="0" fontId="2" fillId="0" borderId="9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/>
    </xf>
    <xf numFmtId="4" fontId="12" fillId="0" borderId="8" xfId="2" applyNumberFormat="1" applyFont="1" applyFill="1" applyBorder="1" applyAlignment="1">
      <alignment horizontal="right"/>
    </xf>
    <xf numFmtId="0" fontId="0" fillId="0" borderId="4" xfId="0" applyFill="1" applyBorder="1"/>
    <xf numFmtId="0" fontId="2" fillId="3" borderId="14" xfId="4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0" fillId="0" borderId="0" xfId="0" applyBorder="1"/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2" fillId="0" borderId="8" xfId="2" applyNumberFormat="1" applyFont="1" applyFill="1" applyBorder="1" applyAlignment="1">
      <alignment horizontal="right"/>
    </xf>
    <xf numFmtId="49" fontId="3" fillId="3" borderId="11" xfId="2" applyNumberFormat="1" applyFont="1" applyFill="1" applyBorder="1" applyAlignment="1">
      <alignment horizontal="center" vertical="center"/>
    </xf>
    <xf numFmtId="49" fontId="3" fillId="3" borderId="12" xfId="2" applyNumberFormat="1" applyFont="1" applyFill="1" applyBorder="1" applyAlignment="1">
      <alignment horizontal="center" vertical="center"/>
    </xf>
    <xf numFmtId="49" fontId="3" fillId="3" borderId="13" xfId="2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" fillId="3" borderId="11" xfId="2" applyNumberFormat="1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7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/>
    </xf>
    <xf numFmtId="2" fontId="7" fillId="0" borderId="0" xfId="2" applyNumberFormat="1" applyFont="1" applyFill="1" applyAlignment="1">
      <alignment horizontal="right"/>
    </xf>
    <xf numFmtId="0" fontId="2" fillId="0" borderId="4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center" wrapText="1"/>
    </xf>
    <xf numFmtId="0" fontId="16" fillId="0" borderId="4" xfId="2" applyNumberFormat="1" applyFont="1" applyFill="1" applyBorder="1" applyAlignment="1">
      <alignment wrapText="1"/>
    </xf>
    <xf numFmtId="0" fontId="17" fillId="0" borderId="4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left" wrapText="1"/>
    </xf>
  </cellXfs>
  <cellStyles count="5">
    <cellStyle name="Normalny" xfId="0" builtinId="0"/>
    <cellStyle name="Normalny 2" xfId="3" xr:uid="{AD19D82D-FCE7-4A35-AE4C-2332EE7396D3}"/>
    <cellStyle name="Normalny 3" xfId="4" xr:uid="{248526D2-6A4B-4630-AE8A-2D3C640437B2}"/>
    <cellStyle name="Normalny_Zeszyt2" xfId="2" xr:uid="{8EC406B2-56AF-48DF-AE09-436B4CB10D0C}"/>
    <cellStyle name="Procentowy" xfId="1" builtin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2" name="Picture 1" hidden="1">
          <a:extLst>
            <a:ext uri="{FF2B5EF4-FFF2-40B4-BE49-F238E27FC236}">
              <a16:creationId xmlns:a16="http://schemas.microsoft.com/office/drawing/2014/main" id="{94318F3C-B872-4D93-8740-3B7BD43E920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3" name="Picture 2" hidden="1">
          <a:extLst>
            <a:ext uri="{FF2B5EF4-FFF2-40B4-BE49-F238E27FC236}">
              <a16:creationId xmlns:a16="http://schemas.microsoft.com/office/drawing/2014/main" id="{BC42D926-6ECD-4E66-9BEE-295D611964A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4" name="Picture 3" hidden="1">
          <a:extLst>
            <a:ext uri="{FF2B5EF4-FFF2-40B4-BE49-F238E27FC236}">
              <a16:creationId xmlns:a16="http://schemas.microsoft.com/office/drawing/2014/main" id="{55229782-694E-44B9-8A08-2C72CBF0D09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5" name="Picture 4" hidden="1">
          <a:extLst>
            <a:ext uri="{FF2B5EF4-FFF2-40B4-BE49-F238E27FC236}">
              <a16:creationId xmlns:a16="http://schemas.microsoft.com/office/drawing/2014/main" id="{5CDBCC40-9E67-4B04-81EA-B2944F79F1B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6" name="Picture 5" hidden="1">
          <a:extLst>
            <a:ext uri="{FF2B5EF4-FFF2-40B4-BE49-F238E27FC236}">
              <a16:creationId xmlns:a16="http://schemas.microsoft.com/office/drawing/2014/main" id="{8BED30B7-7B98-47E8-BD15-9832622B4F3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7" name="Picture 6" hidden="1">
          <a:extLst>
            <a:ext uri="{FF2B5EF4-FFF2-40B4-BE49-F238E27FC236}">
              <a16:creationId xmlns:a16="http://schemas.microsoft.com/office/drawing/2014/main" id="{C6A9B4EA-9843-49A3-BD5B-59B3535863B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8" name="Picture 7" hidden="1">
          <a:extLst>
            <a:ext uri="{FF2B5EF4-FFF2-40B4-BE49-F238E27FC236}">
              <a16:creationId xmlns:a16="http://schemas.microsoft.com/office/drawing/2014/main" id="{50D30A3A-A1BA-4492-84A7-282DBE3EFB9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9" name="Picture 8" hidden="1">
          <a:extLst>
            <a:ext uri="{FF2B5EF4-FFF2-40B4-BE49-F238E27FC236}">
              <a16:creationId xmlns:a16="http://schemas.microsoft.com/office/drawing/2014/main" id="{B8103141-A78E-4F62-9591-675B785CE7D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0" name="Picture 9" hidden="1">
          <a:extLst>
            <a:ext uri="{FF2B5EF4-FFF2-40B4-BE49-F238E27FC236}">
              <a16:creationId xmlns:a16="http://schemas.microsoft.com/office/drawing/2014/main" id="{98D99ED3-B13A-4C6E-A063-80AADA85484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1" name="Picture 10" hidden="1">
          <a:extLst>
            <a:ext uri="{FF2B5EF4-FFF2-40B4-BE49-F238E27FC236}">
              <a16:creationId xmlns:a16="http://schemas.microsoft.com/office/drawing/2014/main" id="{92B2B3B9-8267-4A20-A534-AFAFFD71BB2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2" name="Picture 11" hidden="1">
          <a:extLst>
            <a:ext uri="{FF2B5EF4-FFF2-40B4-BE49-F238E27FC236}">
              <a16:creationId xmlns:a16="http://schemas.microsoft.com/office/drawing/2014/main" id="{E523DE19-56BE-476F-A55A-969733E1154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3" name="Picture 12" hidden="1">
          <a:extLst>
            <a:ext uri="{FF2B5EF4-FFF2-40B4-BE49-F238E27FC236}">
              <a16:creationId xmlns:a16="http://schemas.microsoft.com/office/drawing/2014/main" id="{1309C4A1-3469-4256-8FF4-C901758B068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4" name="Picture 13" hidden="1">
          <a:extLst>
            <a:ext uri="{FF2B5EF4-FFF2-40B4-BE49-F238E27FC236}">
              <a16:creationId xmlns:a16="http://schemas.microsoft.com/office/drawing/2014/main" id="{0C002253-8768-40F5-853B-02F8EF1EFD8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5" name="Picture 14" hidden="1">
          <a:extLst>
            <a:ext uri="{FF2B5EF4-FFF2-40B4-BE49-F238E27FC236}">
              <a16:creationId xmlns:a16="http://schemas.microsoft.com/office/drawing/2014/main" id="{E8F6412B-0256-4B73-AA4C-1FD48374B8F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6" name="Picture 15" hidden="1">
          <a:extLst>
            <a:ext uri="{FF2B5EF4-FFF2-40B4-BE49-F238E27FC236}">
              <a16:creationId xmlns:a16="http://schemas.microsoft.com/office/drawing/2014/main" id="{FF5A9CB1-C8F6-4F60-8CB3-C0C2D15B2F0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7" name="Picture 16" hidden="1">
          <a:extLst>
            <a:ext uri="{FF2B5EF4-FFF2-40B4-BE49-F238E27FC236}">
              <a16:creationId xmlns:a16="http://schemas.microsoft.com/office/drawing/2014/main" id="{7BD95640-3D02-4BA7-BFE5-0A8F6076D08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8" name="Picture 17" hidden="1">
          <a:extLst>
            <a:ext uri="{FF2B5EF4-FFF2-40B4-BE49-F238E27FC236}">
              <a16:creationId xmlns:a16="http://schemas.microsoft.com/office/drawing/2014/main" id="{D6DEC226-E469-49C5-8449-FDD31E7DD99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9" name="Picture 18" hidden="1">
          <a:extLst>
            <a:ext uri="{FF2B5EF4-FFF2-40B4-BE49-F238E27FC236}">
              <a16:creationId xmlns:a16="http://schemas.microsoft.com/office/drawing/2014/main" id="{3AC9C1EA-6DC2-4A13-9C9D-0FC8047F787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20" name="Picture 19" hidden="1">
          <a:extLst>
            <a:ext uri="{FF2B5EF4-FFF2-40B4-BE49-F238E27FC236}">
              <a16:creationId xmlns:a16="http://schemas.microsoft.com/office/drawing/2014/main" id="{62804E94-CA2F-48BE-96DA-B0E94893B72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21" name="Picture 20" hidden="1">
          <a:extLst>
            <a:ext uri="{FF2B5EF4-FFF2-40B4-BE49-F238E27FC236}">
              <a16:creationId xmlns:a16="http://schemas.microsoft.com/office/drawing/2014/main" id="{E0932AA9-C26A-4A05-A8F7-F1949769F38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22" name="Picture 21" hidden="1">
          <a:extLst>
            <a:ext uri="{FF2B5EF4-FFF2-40B4-BE49-F238E27FC236}">
              <a16:creationId xmlns:a16="http://schemas.microsoft.com/office/drawing/2014/main" id="{290D18A6-9E11-48B0-92F4-B5720F897D6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23" name="Picture 22" hidden="1">
          <a:extLst>
            <a:ext uri="{FF2B5EF4-FFF2-40B4-BE49-F238E27FC236}">
              <a16:creationId xmlns:a16="http://schemas.microsoft.com/office/drawing/2014/main" id="{5278D6F3-6B5E-4B87-B909-E9A23322E29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24" name="Picture 23" hidden="1">
          <a:extLst>
            <a:ext uri="{FF2B5EF4-FFF2-40B4-BE49-F238E27FC236}">
              <a16:creationId xmlns:a16="http://schemas.microsoft.com/office/drawing/2014/main" id="{C2CB9D28-0F70-4FDA-B588-0315C6F9F91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25" name="Picture 24" hidden="1">
          <a:extLst>
            <a:ext uri="{FF2B5EF4-FFF2-40B4-BE49-F238E27FC236}">
              <a16:creationId xmlns:a16="http://schemas.microsoft.com/office/drawing/2014/main" id="{E2F2D566-0CBB-4D3A-BB40-EB9639A347A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26" name="Picture 25" hidden="1">
          <a:extLst>
            <a:ext uri="{FF2B5EF4-FFF2-40B4-BE49-F238E27FC236}">
              <a16:creationId xmlns:a16="http://schemas.microsoft.com/office/drawing/2014/main" id="{B545F901-CDD1-4277-8F23-436BE68A3D3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27" name="Picture 26" hidden="1">
          <a:extLst>
            <a:ext uri="{FF2B5EF4-FFF2-40B4-BE49-F238E27FC236}">
              <a16:creationId xmlns:a16="http://schemas.microsoft.com/office/drawing/2014/main" id="{59BF0041-8728-4A91-8D4C-A49D73A9127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28" name="Picture 27" hidden="1">
          <a:extLst>
            <a:ext uri="{FF2B5EF4-FFF2-40B4-BE49-F238E27FC236}">
              <a16:creationId xmlns:a16="http://schemas.microsoft.com/office/drawing/2014/main" id="{8F48343C-26C4-4074-BAC6-198C8C7DDC2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29" name="Picture 28" hidden="1">
          <a:extLst>
            <a:ext uri="{FF2B5EF4-FFF2-40B4-BE49-F238E27FC236}">
              <a16:creationId xmlns:a16="http://schemas.microsoft.com/office/drawing/2014/main" id="{2A89EF43-3E3F-4ACB-9343-D5D93349BEE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30" name="Picture 29" hidden="1">
          <a:extLst>
            <a:ext uri="{FF2B5EF4-FFF2-40B4-BE49-F238E27FC236}">
              <a16:creationId xmlns:a16="http://schemas.microsoft.com/office/drawing/2014/main" id="{A45F2538-75F0-4AAA-A856-599D0826230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31" name="Picture 30" hidden="1">
          <a:extLst>
            <a:ext uri="{FF2B5EF4-FFF2-40B4-BE49-F238E27FC236}">
              <a16:creationId xmlns:a16="http://schemas.microsoft.com/office/drawing/2014/main" id="{6AD2B0CB-8033-41B8-9ABD-48B2907443E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32" name="Picture 31" hidden="1">
          <a:extLst>
            <a:ext uri="{FF2B5EF4-FFF2-40B4-BE49-F238E27FC236}">
              <a16:creationId xmlns:a16="http://schemas.microsoft.com/office/drawing/2014/main" id="{A0F55CCD-E09F-41E2-ADAE-C4F3CDDC633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33" name="Picture 32" hidden="1">
          <a:extLst>
            <a:ext uri="{FF2B5EF4-FFF2-40B4-BE49-F238E27FC236}">
              <a16:creationId xmlns:a16="http://schemas.microsoft.com/office/drawing/2014/main" id="{57BA528A-B712-4BE7-9C9B-8E7C06049F5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34" name="Picture 33" hidden="1">
          <a:extLst>
            <a:ext uri="{FF2B5EF4-FFF2-40B4-BE49-F238E27FC236}">
              <a16:creationId xmlns:a16="http://schemas.microsoft.com/office/drawing/2014/main" id="{BD560675-6289-4AC2-A45C-4B382D0F37A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35" name="Picture 34" hidden="1">
          <a:extLst>
            <a:ext uri="{FF2B5EF4-FFF2-40B4-BE49-F238E27FC236}">
              <a16:creationId xmlns:a16="http://schemas.microsoft.com/office/drawing/2014/main" id="{BC29CB70-16F8-4F88-9D60-35D795FAF63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36" name="Picture 35" hidden="1">
          <a:extLst>
            <a:ext uri="{FF2B5EF4-FFF2-40B4-BE49-F238E27FC236}">
              <a16:creationId xmlns:a16="http://schemas.microsoft.com/office/drawing/2014/main" id="{9774B8EE-065A-4205-A2DB-FDBB1834228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37" name="Picture 36" hidden="1">
          <a:extLst>
            <a:ext uri="{FF2B5EF4-FFF2-40B4-BE49-F238E27FC236}">
              <a16:creationId xmlns:a16="http://schemas.microsoft.com/office/drawing/2014/main" id="{DFEBB0CA-99F3-41A2-B54C-2BE8F3A2C3B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38" name="Picture 37" hidden="1">
          <a:extLst>
            <a:ext uri="{FF2B5EF4-FFF2-40B4-BE49-F238E27FC236}">
              <a16:creationId xmlns:a16="http://schemas.microsoft.com/office/drawing/2014/main" id="{2E7D59C1-1037-4C04-81A2-4A83D041992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39" name="Picture 38" hidden="1">
          <a:extLst>
            <a:ext uri="{FF2B5EF4-FFF2-40B4-BE49-F238E27FC236}">
              <a16:creationId xmlns:a16="http://schemas.microsoft.com/office/drawing/2014/main" id="{2630E725-E053-43E4-9B25-39795BE9884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40" name="Picture 39" hidden="1">
          <a:extLst>
            <a:ext uri="{FF2B5EF4-FFF2-40B4-BE49-F238E27FC236}">
              <a16:creationId xmlns:a16="http://schemas.microsoft.com/office/drawing/2014/main" id="{A9602CE5-9E31-45AE-9109-94E3AAFBA6E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41" name="Picture 40" hidden="1">
          <a:extLst>
            <a:ext uri="{FF2B5EF4-FFF2-40B4-BE49-F238E27FC236}">
              <a16:creationId xmlns:a16="http://schemas.microsoft.com/office/drawing/2014/main" id="{8D594F31-D3D0-45D8-A826-02E7758925F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42" name="Picture 41" hidden="1">
          <a:extLst>
            <a:ext uri="{FF2B5EF4-FFF2-40B4-BE49-F238E27FC236}">
              <a16:creationId xmlns:a16="http://schemas.microsoft.com/office/drawing/2014/main" id="{9908C396-D2E1-4D48-B857-AFEF02299EC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43" name="Picture 42" hidden="1">
          <a:extLst>
            <a:ext uri="{FF2B5EF4-FFF2-40B4-BE49-F238E27FC236}">
              <a16:creationId xmlns:a16="http://schemas.microsoft.com/office/drawing/2014/main" id="{099C02CE-7817-419D-B04F-13144CC4234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44" name="Picture 43" hidden="1">
          <a:extLst>
            <a:ext uri="{FF2B5EF4-FFF2-40B4-BE49-F238E27FC236}">
              <a16:creationId xmlns:a16="http://schemas.microsoft.com/office/drawing/2014/main" id="{665CA6E5-E0C0-4EC9-865B-FD4D017435F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45" name="Picture 44" hidden="1">
          <a:extLst>
            <a:ext uri="{FF2B5EF4-FFF2-40B4-BE49-F238E27FC236}">
              <a16:creationId xmlns:a16="http://schemas.microsoft.com/office/drawing/2014/main" id="{7620EE2D-B77A-4B31-8F03-E490CA21CE1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46" name="Picture 45" hidden="1">
          <a:extLst>
            <a:ext uri="{FF2B5EF4-FFF2-40B4-BE49-F238E27FC236}">
              <a16:creationId xmlns:a16="http://schemas.microsoft.com/office/drawing/2014/main" id="{FFBDCBF0-AC91-4A9D-B8E5-3A1452204CE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47" name="Picture 46" hidden="1">
          <a:extLst>
            <a:ext uri="{FF2B5EF4-FFF2-40B4-BE49-F238E27FC236}">
              <a16:creationId xmlns:a16="http://schemas.microsoft.com/office/drawing/2014/main" id="{9FD0DB14-D795-41CD-BB0E-AE0B19C565F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48" name="Picture 47" hidden="1">
          <a:extLst>
            <a:ext uri="{FF2B5EF4-FFF2-40B4-BE49-F238E27FC236}">
              <a16:creationId xmlns:a16="http://schemas.microsoft.com/office/drawing/2014/main" id="{CC0AF6DB-E947-46B7-A6F1-19CD2B30699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49" name="Picture 48" hidden="1">
          <a:extLst>
            <a:ext uri="{FF2B5EF4-FFF2-40B4-BE49-F238E27FC236}">
              <a16:creationId xmlns:a16="http://schemas.microsoft.com/office/drawing/2014/main" id="{310A3391-FADB-4192-B66C-BF75BF61B4F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50" name="Picture 49" hidden="1">
          <a:extLst>
            <a:ext uri="{FF2B5EF4-FFF2-40B4-BE49-F238E27FC236}">
              <a16:creationId xmlns:a16="http://schemas.microsoft.com/office/drawing/2014/main" id="{D84930D9-18F2-44F4-834F-3547FABD324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51" name="Picture 50" hidden="1">
          <a:extLst>
            <a:ext uri="{FF2B5EF4-FFF2-40B4-BE49-F238E27FC236}">
              <a16:creationId xmlns:a16="http://schemas.microsoft.com/office/drawing/2014/main" id="{34638963-E67E-476A-8B20-7FDCD32FC91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52" name="Picture 51" hidden="1">
          <a:extLst>
            <a:ext uri="{FF2B5EF4-FFF2-40B4-BE49-F238E27FC236}">
              <a16:creationId xmlns:a16="http://schemas.microsoft.com/office/drawing/2014/main" id="{3D841502-35AF-4029-BFAD-AEDE1D6E390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53" name="Picture 52" hidden="1">
          <a:extLst>
            <a:ext uri="{FF2B5EF4-FFF2-40B4-BE49-F238E27FC236}">
              <a16:creationId xmlns:a16="http://schemas.microsoft.com/office/drawing/2014/main" id="{B5A909C9-F02D-4AD3-8C14-D15E34090C4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54" name="Picture 53" hidden="1">
          <a:extLst>
            <a:ext uri="{FF2B5EF4-FFF2-40B4-BE49-F238E27FC236}">
              <a16:creationId xmlns:a16="http://schemas.microsoft.com/office/drawing/2014/main" id="{879390A6-90C8-4F43-B841-7F8071D6CCD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55" name="Picture 54" hidden="1">
          <a:extLst>
            <a:ext uri="{FF2B5EF4-FFF2-40B4-BE49-F238E27FC236}">
              <a16:creationId xmlns:a16="http://schemas.microsoft.com/office/drawing/2014/main" id="{0BA963C6-1C71-4E7D-9768-66A57ED6D25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56" name="Picture 55" hidden="1">
          <a:extLst>
            <a:ext uri="{FF2B5EF4-FFF2-40B4-BE49-F238E27FC236}">
              <a16:creationId xmlns:a16="http://schemas.microsoft.com/office/drawing/2014/main" id="{6CBDBA24-299B-4DAC-96D0-5620486226D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57" name="Picture 56" hidden="1">
          <a:extLst>
            <a:ext uri="{FF2B5EF4-FFF2-40B4-BE49-F238E27FC236}">
              <a16:creationId xmlns:a16="http://schemas.microsoft.com/office/drawing/2014/main" id="{6FB2AE31-07FE-4286-AA41-B8B4BC036EE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58" name="Picture 57" hidden="1">
          <a:extLst>
            <a:ext uri="{FF2B5EF4-FFF2-40B4-BE49-F238E27FC236}">
              <a16:creationId xmlns:a16="http://schemas.microsoft.com/office/drawing/2014/main" id="{5F3914D8-A8BE-45FC-B894-908D72782FD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59" name="Picture 58" hidden="1">
          <a:extLst>
            <a:ext uri="{FF2B5EF4-FFF2-40B4-BE49-F238E27FC236}">
              <a16:creationId xmlns:a16="http://schemas.microsoft.com/office/drawing/2014/main" id="{73847EB1-36A5-416A-AF8C-B292C1E91B1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60" name="Picture 59" hidden="1">
          <a:extLst>
            <a:ext uri="{FF2B5EF4-FFF2-40B4-BE49-F238E27FC236}">
              <a16:creationId xmlns:a16="http://schemas.microsoft.com/office/drawing/2014/main" id="{011E7FA6-F193-4F2C-AC2E-410A63A1491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61" name="Picture 60" hidden="1">
          <a:extLst>
            <a:ext uri="{FF2B5EF4-FFF2-40B4-BE49-F238E27FC236}">
              <a16:creationId xmlns:a16="http://schemas.microsoft.com/office/drawing/2014/main" id="{A8089610-C38E-4BB9-9EA9-D3DD52FFA6A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62" name="Picture 61" hidden="1">
          <a:extLst>
            <a:ext uri="{FF2B5EF4-FFF2-40B4-BE49-F238E27FC236}">
              <a16:creationId xmlns:a16="http://schemas.microsoft.com/office/drawing/2014/main" id="{461DDA9E-DF3A-41DB-A25A-CF7BCB2D496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63" name="Picture 62" hidden="1">
          <a:extLst>
            <a:ext uri="{FF2B5EF4-FFF2-40B4-BE49-F238E27FC236}">
              <a16:creationId xmlns:a16="http://schemas.microsoft.com/office/drawing/2014/main" id="{B7DBF07A-6FBD-4E2B-8EF3-FCE462E25E8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64" name="Picture 63" hidden="1">
          <a:extLst>
            <a:ext uri="{FF2B5EF4-FFF2-40B4-BE49-F238E27FC236}">
              <a16:creationId xmlns:a16="http://schemas.microsoft.com/office/drawing/2014/main" id="{05AE93EB-A2C1-485D-A17E-649502B8045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65" name="Picture 64" hidden="1">
          <a:extLst>
            <a:ext uri="{FF2B5EF4-FFF2-40B4-BE49-F238E27FC236}">
              <a16:creationId xmlns:a16="http://schemas.microsoft.com/office/drawing/2014/main" id="{09B6EF8F-6FC3-4167-A4B0-86E8AFE4B04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66" name="Picture 65" hidden="1">
          <a:extLst>
            <a:ext uri="{FF2B5EF4-FFF2-40B4-BE49-F238E27FC236}">
              <a16:creationId xmlns:a16="http://schemas.microsoft.com/office/drawing/2014/main" id="{AF2E9B79-2464-4041-86BA-8EA520D12C7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67" name="Picture 66" hidden="1">
          <a:extLst>
            <a:ext uri="{FF2B5EF4-FFF2-40B4-BE49-F238E27FC236}">
              <a16:creationId xmlns:a16="http://schemas.microsoft.com/office/drawing/2014/main" id="{5798EFA6-4B24-4914-9C36-3B9AA0F5BC5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68" name="Picture 67" hidden="1">
          <a:extLst>
            <a:ext uri="{FF2B5EF4-FFF2-40B4-BE49-F238E27FC236}">
              <a16:creationId xmlns:a16="http://schemas.microsoft.com/office/drawing/2014/main" id="{73F34778-8726-4FE2-A7B1-6B44C5BBB8E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69" name="Picture 68" hidden="1">
          <a:extLst>
            <a:ext uri="{FF2B5EF4-FFF2-40B4-BE49-F238E27FC236}">
              <a16:creationId xmlns:a16="http://schemas.microsoft.com/office/drawing/2014/main" id="{5B4D1957-80E0-452A-AEFA-0EBD2E6011C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70" name="Picture 69" hidden="1">
          <a:extLst>
            <a:ext uri="{FF2B5EF4-FFF2-40B4-BE49-F238E27FC236}">
              <a16:creationId xmlns:a16="http://schemas.microsoft.com/office/drawing/2014/main" id="{52C1E669-CF04-4C6B-B460-DFD89C1AF24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71" name="Picture 70" hidden="1">
          <a:extLst>
            <a:ext uri="{FF2B5EF4-FFF2-40B4-BE49-F238E27FC236}">
              <a16:creationId xmlns:a16="http://schemas.microsoft.com/office/drawing/2014/main" id="{F0E5FAC9-EE3D-48D6-8798-4A5166DD010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72" name="Picture 71" hidden="1">
          <a:extLst>
            <a:ext uri="{FF2B5EF4-FFF2-40B4-BE49-F238E27FC236}">
              <a16:creationId xmlns:a16="http://schemas.microsoft.com/office/drawing/2014/main" id="{CBB05754-B783-495F-81DD-8ABC984E7DD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73" name="Picture 72" hidden="1">
          <a:extLst>
            <a:ext uri="{FF2B5EF4-FFF2-40B4-BE49-F238E27FC236}">
              <a16:creationId xmlns:a16="http://schemas.microsoft.com/office/drawing/2014/main" id="{27BBEE99-9659-402E-B49A-A7959B47ED9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74" name="Picture 73" hidden="1">
          <a:extLst>
            <a:ext uri="{FF2B5EF4-FFF2-40B4-BE49-F238E27FC236}">
              <a16:creationId xmlns:a16="http://schemas.microsoft.com/office/drawing/2014/main" id="{6D0FDDEC-BB34-4689-A617-54AC330DE50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75" name="Picture 74" hidden="1">
          <a:extLst>
            <a:ext uri="{FF2B5EF4-FFF2-40B4-BE49-F238E27FC236}">
              <a16:creationId xmlns:a16="http://schemas.microsoft.com/office/drawing/2014/main" id="{6AB81979-AE14-467B-83BF-CDB86086E5D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76" name="Picture 75" hidden="1">
          <a:extLst>
            <a:ext uri="{FF2B5EF4-FFF2-40B4-BE49-F238E27FC236}">
              <a16:creationId xmlns:a16="http://schemas.microsoft.com/office/drawing/2014/main" id="{883F5BF7-62E5-41A6-997D-90CCBBEED4A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77" name="Picture 76" hidden="1">
          <a:extLst>
            <a:ext uri="{FF2B5EF4-FFF2-40B4-BE49-F238E27FC236}">
              <a16:creationId xmlns:a16="http://schemas.microsoft.com/office/drawing/2014/main" id="{8B89F447-54BC-4EF6-93C4-95E73539DF6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78" name="Picture 77" hidden="1">
          <a:extLst>
            <a:ext uri="{FF2B5EF4-FFF2-40B4-BE49-F238E27FC236}">
              <a16:creationId xmlns:a16="http://schemas.microsoft.com/office/drawing/2014/main" id="{2A093384-EAF5-4690-9370-E00E94E4FEA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79" name="Picture 78" hidden="1">
          <a:extLst>
            <a:ext uri="{FF2B5EF4-FFF2-40B4-BE49-F238E27FC236}">
              <a16:creationId xmlns:a16="http://schemas.microsoft.com/office/drawing/2014/main" id="{6B85B6A6-D361-4FD2-AD04-999FF74B619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80" name="Picture 79" hidden="1">
          <a:extLst>
            <a:ext uri="{FF2B5EF4-FFF2-40B4-BE49-F238E27FC236}">
              <a16:creationId xmlns:a16="http://schemas.microsoft.com/office/drawing/2014/main" id="{92D29F54-28B3-4F62-8A77-893DC96C2B8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81" name="Picture 80" hidden="1">
          <a:extLst>
            <a:ext uri="{FF2B5EF4-FFF2-40B4-BE49-F238E27FC236}">
              <a16:creationId xmlns:a16="http://schemas.microsoft.com/office/drawing/2014/main" id="{966E9278-F24C-45A2-BF97-A9E97FFAA15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82" name="Picture 81" hidden="1">
          <a:extLst>
            <a:ext uri="{FF2B5EF4-FFF2-40B4-BE49-F238E27FC236}">
              <a16:creationId xmlns:a16="http://schemas.microsoft.com/office/drawing/2014/main" id="{D554CAF4-3D9F-4B22-9394-FEF67857884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83" name="Picture 82" hidden="1">
          <a:extLst>
            <a:ext uri="{FF2B5EF4-FFF2-40B4-BE49-F238E27FC236}">
              <a16:creationId xmlns:a16="http://schemas.microsoft.com/office/drawing/2014/main" id="{28E4EB07-388C-41FC-824F-1BC303AC475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84" name="Picture 83" hidden="1">
          <a:extLst>
            <a:ext uri="{FF2B5EF4-FFF2-40B4-BE49-F238E27FC236}">
              <a16:creationId xmlns:a16="http://schemas.microsoft.com/office/drawing/2014/main" id="{85AA1FE6-85A5-42B3-A6F2-333F8371C46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85" name="Picture 84" hidden="1">
          <a:extLst>
            <a:ext uri="{FF2B5EF4-FFF2-40B4-BE49-F238E27FC236}">
              <a16:creationId xmlns:a16="http://schemas.microsoft.com/office/drawing/2014/main" id="{D9F0AB47-ADFE-4AAA-BC69-A13BA5CDD51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86" name="Picture 85" hidden="1">
          <a:extLst>
            <a:ext uri="{FF2B5EF4-FFF2-40B4-BE49-F238E27FC236}">
              <a16:creationId xmlns:a16="http://schemas.microsoft.com/office/drawing/2014/main" id="{1AB3C77E-CF5E-40EE-A810-C5ECC1C9F51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87" name="Picture 86" hidden="1">
          <a:extLst>
            <a:ext uri="{FF2B5EF4-FFF2-40B4-BE49-F238E27FC236}">
              <a16:creationId xmlns:a16="http://schemas.microsoft.com/office/drawing/2014/main" id="{87747131-AB5C-47E1-A915-5E7576E0AA5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88" name="Picture 87" hidden="1">
          <a:extLst>
            <a:ext uri="{FF2B5EF4-FFF2-40B4-BE49-F238E27FC236}">
              <a16:creationId xmlns:a16="http://schemas.microsoft.com/office/drawing/2014/main" id="{35CB6745-BF68-4F1D-84F1-3677823F9E2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89" name="Picture 88" hidden="1">
          <a:extLst>
            <a:ext uri="{FF2B5EF4-FFF2-40B4-BE49-F238E27FC236}">
              <a16:creationId xmlns:a16="http://schemas.microsoft.com/office/drawing/2014/main" id="{AB74AB95-54BA-40FE-88A9-5FE356FE9F4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90" name="Picture 89" hidden="1">
          <a:extLst>
            <a:ext uri="{FF2B5EF4-FFF2-40B4-BE49-F238E27FC236}">
              <a16:creationId xmlns:a16="http://schemas.microsoft.com/office/drawing/2014/main" id="{B82846DE-9FA5-4135-AC7A-79E41B687C1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91" name="Picture 90" hidden="1">
          <a:extLst>
            <a:ext uri="{FF2B5EF4-FFF2-40B4-BE49-F238E27FC236}">
              <a16:creationId xmlns:a16="http://schemas.microsoft.com/office/drawing/2014/main" id="{75144314-EB15-42C4-8A2A-5DB362E4621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92" name="Picture 91" hidden="1">
          <a:extLst>
            <a:ext uri="{FF2B5EF4-FFF2-40B4-BE49-F238E27FC236}">
              <a16:creationId xmlns:a16="http://schemas.microsoft.com/office/drawing/2014/main" id="{C55563B8-9BF7-458C-9F11-47D60CB887D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93" name="Picture 92" hidden="1">
          <a:extLst>
            <a:ext uri="{FF2B5EF4-FFF2-40B4-BE49-F238E27FC236}">
              <a16:creationId xmlns:a16="http://schemas.microsoft.com/office/drawing/2014/main" id="{D35FF095-90BD-4A5C-BC04-2CC625F1AA6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94" name="Picture 93" hidden="1">
          <a:extLst>
            <a:ext uri="{FF2B5EF4-FFF2-40B4-BE49-F238E27FC236}">
              <a16:creationId xmlns:a16="http://schemas.microsoft.com/office/drawing/2014/main" id="{52F57D32-8AFB-40EA-A73A-0B287E6F9ED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95" name="Picture 94" hidden="1">
          <a:extLst>
            <a:ext uri="{FF2B5EF4-FFF2-40B4-BE49-F238E27FC236}">
              <a16:creationId xmlns:a16="http://schemas.microsoft.com/office/drawing/2014/main" id="{AE4C87C3-8AD4-4DC8-BB24-A1EC701CEDA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96" name="Picture 95" hidden="1">
          <a:extLst>
            <a:ext uri="{FF2B5EF4-FFF2-40B4-BE49-F238E27FC236}">
              <a16:creationId xmlns:a16="http://schemas.microsoft.com/office/drawing/2014/main" id="{39DD8645-0E16-4C5F-8DDC-D4C5133AFF6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97" name="Picture 96" hidden="1">
          <a:extLst>
            <a:ext uri="{FF2B5EF4-FFF2-40B4-BE49-F238E27FC236}">
              <a16:creationId xmlns:a16="http://schemas.microsoft.com/office/drawing/2014/main" id="{88469671-BEB2-450F-9453-E3B3B899F76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98" name="Picture 97" hidden="1">
          <a:extLst>
            <a:ext uri="{FF2B5EF4-FFF2-40B4-BE49-F238E27FC236}">
              <a16:creationId xmlns:a16="http://schemas.microsoft.com/office/drawing/2014/main" id="{571E7535-8E47-4861-9C71-11BC66D8EF2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99" name="Picture 98" hidden="1">
          <a:extLst>
            <a:ext uri="{FF2B5EF4-FFF2-40B4-BE49-F238E27FC236}">
              <a16:creationId xmlns:a16="http://schemas.microsoft.com/office/drawing/2014/main" id="{C580B3DA-77BF-49B0-92D5-F4BE007047D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00" name="Picture 99" hidden="1">
          <a:extLst>
            <a:ext uri="{FF2B5EF4-FFF2-40B4-BE49-F238E27FC236}">
              <a16:creationId xmlns:a16="http://schemas.microsoft.com/office/drawing/2014/main" id="{5767DDC3-A73E-4EE6-B381-8CEFAFA375C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01" name="Picture 100" hidden="1">
          <a:extLst>
            <a:ext uri="{FF2B5EF4-FFF2-40B4-BE49-F238E27FC236}">
              <a16:creationId xmlns:a16="http://schemas.microsoft.com/office/drawing/2014/main" id="{1C9E531C-1692-439E-97B2-32C63ABD1CC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02" name="Picture 101" hidden="1">
          <a:extLst>
            <a:ext uri="{FF2B5EF4-FFF2-40B4-BE49-F238E27FC236}">
              <a16:creationId xmlns:a16="http://schemas.microsoft.com/office/drawing/2014/main" id="{64E4F437-0F72-4D1A-8EF0-074BC19904C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03" name="Picture 102" hidden="1">
          <a:extLst>
            <a:ext uri="{FF2B5EF4-FFF2-40B4-BE49-F238E27FC236}">
              <a16:creationId xmlns:a16="http://schemas.microsoft.com/office/drawing/2014/main" id="{1DDA33CD-7242-4062-B081-BC190995860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04" name="Picture 103" hidden="1">
          <a:extLst>
            <a:ext uri="{FF2B5EF4-FFF2-40B4-BE49-F238E27FC236}">
              <a16:creationId xmlns:a16="http://schemas.microsoft.com/office/drawing/2014/main" id="{D8670093-E31F-429B-81D9-8F8BCBA5804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05" name="Picture 104" hidden="1">
          <a:extLst>
            <a:ext uri="{FF2B5EF4-FFF2-40B4-BE49-F238E27FC236}">
              <a16:creationId xmlns:a16="http://schemas.microsoft.com/office/drawing/2014/main" id="{C74A271C-C7EA-44FC-BC48-B96AE5551B5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06" name="Picture 105" hidden="1">
          <a:extLst>
            <a:ext uri="{FF2B5EF4-FFF2-40B4-BE49-F238E27FC236}">
              <a16:creationId xmlns:a16="http://schemas.microsoft.com/office/drawing/2014/main" id="{F8A468C6-8173-4F85-903B-D1E290F68E5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07" name="Picture 106" hidden="1">
          <a:extLst>
            <a:ext uri="{FF2B5EF4-FFF2-40B4-BE49-F238E27FC236}">
              <a16:creationId xmlns:a16="http://schemas.microsoft.com/office/drawing/2014/main" id="{FF510D97-E489-4F44-A81D-BA4A1EC943A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08" name="Picture 107" hidden="1">
          <a:extLst>
            <a:ext uri="{FF2B5EF4-FFF2-40B4-BE49-F238E27FC236}">
              <a16:creationId xmlns:a16="http://schemas.microsoft.com/office/drawing/2014/main" id="{57E07E20-E3E2-46D4-88AA-62D414B15E9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09" name="Picture 108" hidden="1">
          <a:extLst>
            <a:ext uri="{FF2B5EF4-FFF2-40B4-BE49-F238E27FC236}">
              <a16:creationId xmlns:a16="http://schemas.microsoft.com/office/drawing/2014/main" id="{5B5EE06B-4AEB-41C9-B5CE-97869EA4455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10" name="Picture 109" hidden="1">
          <a:extLst>
            <a:ext uri="{FF2B5EF4-FFF2-40B4-BE49-F238E27FC236}">
              <a16:creationId xmlns:a16="http://schemas.microsoft.com/office/drawing/2014/main" id="{5A4B7F4A-1697-47CF-8F40-E0E61E8CE44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11" name="Picture 110" hidden="1">
          <a:extLst>
            <a:ext uri="{FF2B5EF4-FFF2-40B4-BE49-F238E27FC236}">
              <a16:creationId xmlns:a16="http://schemas.microsoft.com/office/drawing/2014/main" id="{0E12ADF1-E56E-44DF-B4AF-87D05C36829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12" name="Picture 111" hidden="1">
          <a:extLst>
            <a:ext uri="{FF2B5EF4-FFF2-40B4-BE49-F238E27FC236}">
              <a16:creationId xmlns:a16="http://schemas.microsoft.com/office/drawing/2014/main" id="{562C9933-C46E-4701-BDDA-FFE811C2D5A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13" name="Picture 112" hidden="1">
          <a:extLst>
            <a:ext uri="{FF2B5EF4-FFF2-40B4-BE49-F238E27FC236}">
              <a16:creationId xmlns:a16="http://schemas.microsoft.com/office/drawing/2014/main" id="{4BEBED1C-6E73-4C73-BEBD-FBB683C2AFF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14" name="Picture 113" hidden="1">
          <a:extLst>
            <a:ext uri="{FF2B5EF4-FFF2-40B4-BE49-F238E27FC236}">
              <a16:creationId xmlns:a16="http://schemas.microsoft.com/office/drawing/2014/main" id="{97A5986C-ED37-499C-9F6C-3A58995FDCD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15" name="Picture 114" hidden="1">
          <a:extLst>
            <a:ext uri="{FF2B5EF4-FFF2-40B4-BE49-F238E27FC236}">
              <a16:creationId xmlns:a16="http://schemas.microsoft.com/office/drawing/2014/main" id="{EC846561-C1ED-4E16-9D23-06D4BD06E54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16" name="Picture 115" hidden="1">
          <a:extLst>
            <a:ext uri="{FF2B5EF4-FFF2-40B4-BE49-F238E27FC236}">
              <a16:creationId xmlns:a16="http://schemas.microsoft.com/office/drawing/2014/main" id="{1F27FF9D-9A13-4CC8-96FA-A948AD28A8E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17" name="Picture 116" hidden="1">
          <a:extLst>
            <a:ext uri="{FF2B5EF4-FFF2-40B4-BE49-F238E27FC236}">
              <a16:creationId xmlns:a16="http://schemas.microsoft.com/office/drawing/2014/main" id="{5CC54FCC-3181-4716-B36D-A7D9D0CD804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18" name="Picture 117" hidden="1">
          <a:extLst>
            <a:ext uri="{FF2B5EF4-FFF2-40B4-BE49-F238E27FC236}">
              <a16:creationId xmlns:a16="http://schemas.microsoft.com/office/drawing/2014/main" id="{6ECEB19C-52A6-451D-BA4E-8F1B0A344A1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19" name="Picture 118" hidden="1">
          <a:extLst>
            <a:ext uri="{FF2B5EF4-FFF2-40B4-BE49-F238E27FC236}">
              <a16:creationId xmlns:a16="http://schemas.microsoft.com/office/drawing/2014/main" id="{E764AFC7-ED80-485D-9A8D-19C9484138B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20" name="Picture 119" hidden="1">
          <a:extLst>
            <a:ext uri="{FF2B5EF4-FFF2-40B4-BE49-F238E27FC236}">
              <a16:creationId xmlns:a16="http://schemas.microsoft.com/office/drawing/2014/main" id="{71F7EA3C-3B53-4CFA-A68D-3FCD38BE6EB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21" name="Picture 120" hidden="1">
          <a:extLst>
            <a:ext uri="{FF2B5EF4-FFF2-40B4-BE49-F238E27FC236}">
              <a16:creationId xmlns:a16="http://schemas.microsoft.com/office/drawing/2014/main" id="{28A0DC0D-F415-4183-B38F-D21C6246292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22" name="Picture 121" hidden="1">
          <a:extLst>
            <a:ext uri="{FF2B5EF4-FFF2-40B4-BE49-F238E27FC236}">
              <a16:creationId xmlns:a16="http://schemas.microsoft.com/office/drawing/2014/main" id="{80D385FA-579F-4B4F-B281-0193E632DFE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23" name="Picture 122" hidden="1">
          <a:extLst>
            <a:ext uri="{FF2B5EF4-FFF2-40B4-BE49-F238E27FC236}">
              <a16:creationId xmlns:a16="http://schemas.microsoft.com/office/drawing/2014/main" id="{79B4F751-A019-4D7A-A824-8CC7AF73E29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24" name="Picture 123" hidden="1">
          <a:extLst>
            <a:ext uri="{FF2B5EF4-FFF2-40B4-BE49-F238E27FC236}">
              <a16:creationId xmlns:a16="http://schemas.microsoft.com/office/drawing/2014/main" id="{36EA96A1-2BBB-4284-8E8A-5C929BCB9CF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25" name="Picture 124" hidden="1">
          <a:extLst>
            <a:ext uri="{FF2B5EF4-FFF2-40B4-BE49-F238E27FC236}">
              <a16:creationId xmlns:a16="http://schemas.microsoft.com/office/drawing/2014/main" id="{B18220AC-7FE9-436F-A03B-819F6C0C5AB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26" name="Picture 125" hidden="1">
          <a:extLst>
            <a:ext uri="{FF2B5EF4-FFF2-40B4-BE49-F238E27FC236}">
              <a16:creationId xmlns:a16="http://schemas.microsoft.com/office/drawing/2014/main" id="{791C6C41-C3F1-4876-95E7-685F922A5B6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27" name="Picture 126" hidden="1">
          <a:extLst>
            <a:ext uri="{FF2B5EF4-FFF2-40B4-BE49-F238E27FC236}">
              <a16:creationId xmlns:a16="http://schemas.microsoft.com/office/drawing/2014/main" id="{17FF0A71-8124-4536-9E63-0A4E15E3E6E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28" name="Picture 127" hidden="1">
          <a:extLst>
            <a:ext uri="{FF2B5EF4-FFF2-40B4-BE49-F238E27FC236}">
              <a16:creationId xmlns:a16="http://schemas.microsoft.com/office/drawing/2014/main" id="{BE869D19-1BB7-476B-A3B8-2CA37A7845C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28575</xdr:rowOff>
    </xdr:to>
    <xdr:pic>
      <xdr:nvPicPr>
        <xdr:cNvPr id="129" name="Picture 128" hidden="1">
          <a:extLst>
            <a:ext uri="{FF2B5EF4-FFF2-40B4-BE49-F238E27FC236}">
              <a16:creationId xmlns:a16="http://schemas.microsoft.com/office/drawing/2014/main" id="{116FB956-CE1A-4134-8A1F-75594E0DB68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83758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30" name="Picture 1" hidden="1">
          <a:extLst>
            <a:ext uri="{FF2B5EF4-FFF2-40B4-BE49-F238E27FC236}">
              <a16:creationId xmlns:a16="http://schemas.microsoft.com/office/drawing/2014/main" id="{52D5DF4B-CB32-4696-A0A5-3E3F0A7BC81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31" name="Picture 2" hidden="1">
          <a:extLst>
            <a:ext uri="{FF2B5EF4-FFF2-40B4-BE49-F238E27FC236}">
              <a16:creationId xmlns:a16="http://schemas.microsoft.com/office/drawing/2014/main" id="{87ABCA7A-E348-48F6-8D5A-270C09DDD5D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32" name="Picture 3" hidden="1">
          <a:extLst>
            <a:ext uri="{FF2B5EF4-FFF2-40B4-BE49-F238E27FC236}">
              <a16:creationId xmlns:a16="http://schemas.microsoft.com/office/drawing/2014/main" id="{C5D81146-C05D-4E5A-A27C-DCC637A5A90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33" name="Picture 4" hidden="1">
          <a:extLst>
            <a:ext uri="{FF2B5EF4-FFF2-40B4-BE49-F238E27FC236}">
              <a16:creationId xmlns:a16="http://schemas.microsoft.com/office/drawing/2014/main" id="{D279DEFC-E2D4-4281-B34A-FCE6FC3E6B4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34" name="Picture 5" hidden="1">
          <a:extLst>
            <a:ext uri="{FF2B5EF4-FFF2-40B4-BE49-F238E27FC236}">
              <a16:creationId xmlns:a16="http://schemas.microsoft.com/office/drawing/2014/main" id="{EAF5B624-C5C3-4D7E-960E-F33FAE8BA17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35" name="Picture 6" hidden="1">
          <a:extLst>
            <a:ext uri="{FF2B5EF4-FFF2-40B4-BE49-F238E27FC236}">
              <a16:creationId xmlns:a16="http://schemas.microsoft.com/office/drawing/2014/main" id="{AE8255CF-68E5-4F3D-8AB4-7466E073858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36" name="Picture 7" hidden="1">
          <a:extLst>
            <a:ext uri="{FF2B5EF4-FFF2-40B4-BE49-F238E27FC236}">
              <a16:creationId xmlns:a16="http://schemas.microsoft.com/office/drawing/2014/main" id="{87FC05E1-E4BB-46DF-A288-1D0986E8196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37" name="Picture 8" hidden="1">
          <a:extLst>
            <a:ext uri="{FF2B5EF4-FFF2-40B4-BE49-F238E27FC236}">
              <a16:creationId xmlns:a16="http://schemas.microsoft.com/office/drawing/2014/main" id="{1C17D67E-66A6-4F09-9FE5-AD69AE8D72F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38" name="Picture 9" hidden="1">
          <a:extLst>
            <a:ext uri="{FF2B5EF4-FFF2-40B4-BE49-F238E27FC236}">
              <a16:creationId xmlns:a16="http://schemas.microsoft.com/office/drawing/2014/main" id="{836736E0-D840-4374-943C-9B94941EAFC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39" name="Picture 10" hidden="1">
          <a:extLst>
            <a:ext uri="{FF2B5EF4-FFF2-40B4-BE49-F238E27FC236}">
              <a16:creationId xmlns:a16="http://schemas.microsoft.com/office/drawing/2014/main" id="{7AD7CA40-AF01-4074-A8F8-AF5143A2727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40" name="Picture 11" hidden="1">
          <a:extLst>
            <a:ext uri="{FF2B5EF4-FFF2-40B4-BE49-F238E27FC236}">
              <a16:creationId xmlns:a16="http://schemas.microsoft.com/office/drawing/2014/main" id="{1527C320-E6EA-4489-8696-E03664A4E12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41" name="Picture 12" hidden="1">
          <a:extLst>
            <a:ext uri="{FF2B5EF4-FFF2-40B4-BE49-F238E27FC236}">
              <a16:creationId xmlns:a16="http://schemas.microsoft.com/office/drawing/2014/main" id="{1799C5E1-37E4-4399-B87F-080F869FEB4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42" name="Picture 13" hidden="1">
          <a:extLst>
            <a:ext uri="{FF2B5EF4-FFF2-40B4-BE49-F238E27FC236}">
              <a16:creationId xmlns:a16="http://schemas.microsoft.com/office/drawing/2014/main" id="{5656F4E9-02E7-4D3E-8292-8F3D7289409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43" name="Picture 14" hidden="1">
          <a:extLst>
            <a:ext uri="{FF2B5EF4-FFF2-40B4-BE49-F238E27FC236}">
              <a16:creationId xmlns:a16="http://schemas.microsoft.com/office/drawing/2014/main" id="{2D02A61F-200B-4BD9-B33D-92D5EC99794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44" name="Picture 15" hidden="1">
          <a:extLst>
            <a:ext uri="{FF2B5EF4-FFF2-40B4-BE49-F238E27FC236}">
              <a16:creationId xmlns:a16="http://schemas.microsoft.com/office/drawing/2014/main" id="{FF752CFC-FBDE-47B3-ACF4-B95F9C54605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45" name="Picture 16" hidden="1">
          <a:extLst>
            <a:ext uri="{FF2B5EF4-FFF2-40B4-BE49-F238E27FC236}">
              <a16:creationId xmlns:a16="http://schemas.microsoft.com/office/drawing/2014/main" id="{D5AB4DB5-3F3D-48E8-B93B-5A656E8D88B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46" name="Picture 17" hidden="1">
          <a:extLst>
            <a:ext uri="{FF2B5EF4-FFF2-40B4-BE49-F238E27FC236}">
              <a16:creationId xmlns:a16="http://schemas.microsoft.com/office/drawing/2014/main" id="{DF64CF0C-2739-4869-8DD7-40B1C7AA342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47" name="Picture 18" hidden="1">
          <a:extLst>
            <a:ext uri="{FF2B5EF4-FFF2-40B4-BE49-F238E27FC236}">
              <a16:creationId xmlns:a16="http://schemas.microsoft.com/office/drawing/2014/main" id="{7C3A1B41-A21D-4822-9F92-7D40F83FF91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48" name="Picture 19" hidden="1">
          <a:extLst>
            <a:ext uri="{FF2B5EF4-FFF2-40B4-BE49-F238E27FC236}">
              <a16:creationId xmlns:a16="http://schemas.microsoft.com/office/drawing/2014/main" id="{56B28DDA-BBF3-4316-904B-4FD6485F2B0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49" name="Picture 20" hidden="1">
          <a:extLst>
            <a:ext uri="{FF2B5EF4-FFF2-40B4-BE49-F238E27FC236}">
              <a16:creationId xmlns:a16="http://schemas.microsoft.com/office/drawing/2014/main" id="{760308A2-7B99-4C07-AD54-9C5F206B829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50" name="Picture 21" hidden="1">
          <a:extLst>
            <a:ext uri="{FF2B5EF4-FFF2-40B4-BE49-F238E27FC236}">
              <a16:creationId xmlns:a16="http://schemas.microsoft.com/office/drawing/2014/main" id="{A478AA47-1553-4DE5-93E6-5111DD5D9A0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51" name="Picture 22" hidden="1">
          <a:extLst>
            <a:ext uri="{FF2B5EF4-FFF2-40B4-BE49-F238E27FC236}">
              <a16:creationId xmlns:a16="http://schemas.microsoft.com/office/drawing/2014/main" id="{97FAA638-5E67-46C6-83B0-466E8C35E6F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52" name="Picture 23" hidden="1">
          <a:extLst>
            <a:ext uri="{FF2B5EF4-FFF2-40B4-BE49-F238E27FC236}">
              <a16:creationId xmlns:a16="http://schemas.microsoft.com/office/drawing/2014/main" id="{2696EA03-AF43-4368-A34A-1D850EE2EF4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53" name="Picture 24" hidden="1">
          <a:extLst>
            <a:ext uri="{FF2B5EF4-FFF2-40B4-BE49-F238E27FC236}">
              <a16:creationId xmlns:a16="http://schemas.microsoft.com/office/drawing/2014/main" id="{5A2DA3DB-6039-43D1-B518-8E16773DC1F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54" name="Picture 25" hidden="1">
          <a:extLst>
            <a:ext uri="{FF2B5EF4-FFF2-40B4-BE49-F238E27FC236}">
              <a16:creationId xmlns:a16="http://schemas.microsoft.com/office/drawing/2014/main" id="{3CFCFE99-8DE6-434C-B352-320955EBE07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55" name="Picture 26" hidden="1">
          <a:extLst>
            <a:ext uri="{FF2B5EF4-FFF2-40B4-BE49-F238E27FC236}">
              <a16:creationId xmlns:a16="http://schemas.microsoft.com/office/drawing/2014/main" id="{B79DAF05-400E-4F38-BE00-C1C6B71CABE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56" name="Picture 27" hidden="1">
          <a:extLst>
            <a:ext uri="{FF2B5EF4-FFF2-40B4-BE49-F238E27FC236}">
              <a16:creationId xmlns:a16="http://schemas.microsoft.com/office/drawing/2014/main" id="{7C960ED9-DF80-4028-BF8B-A6069C81486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57" name="Picture 28" hidden="1">
          <a:extLst>
            <a:ext uri="{FF2B5EF4-FFF2-40B4-BE49-F238E27FC236}">
              <a16:creationId xmlns:a16="http://schemas.microsoft.com/office/drawing/2014/main" id="{120E63E5-8CF7-4061-BC24-42A77A26783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58" name="Picture 29" hidden="1">
          <a:extLst>
            <a:ext uri="{FF2B5EF4-FFF2-40B4-BE49-F238E27FC236}">
              <a16:creationId xmlns:a16="http://schemas.microsoft.com/office/drawing/2014/main" id="{75ACD5AE-3099-47EB-9E71-12767A1ECCE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59" name="Picture 30" hidden="1">
          <a:extLst>
            <a:ext uri="{FF2B5EF4-FFF2-40B4-BE49-F238E27FC236}">
              <a16:creationId xmlns:a16="http://schemas.microsoft.com/office/drawing/2014/main" id="{E5379FF8-C975-4897-8F01-53A110BEE5E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60" name="Picture 31" hidden="1">
          <a:extLst>
            <a:ext uri="{FF2B5EF4-FFF2-40B4-BE49-F238E27FC236}">
              <a16:creationId xmlns:a16="http://schemas.microsoft.com/office/drawing/2014/main" id="{14DB163F-4A0A-4767-8418-BCDFF944B29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61" name="Picture 32" hidden="1">
          <a:extLst>
            <a:ext uri="{FF2B5EF4-FFF2-40B4-BE49-F238E27FC236}">
              <a16:creationId xmlns:a16="http://schemas.microsoft.com/office/drawing/2014/main" id="{40A8F51A-BC49-425C-BC57-987B9929295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62" name="Picture 33" hidden="1">
          <a:extLst>
            <a:ext uri="{FF2B5EF4-FFF2-40B4-BE49-F238E27FC236}">
              <a16:creationId xmlns:a16="http://schemas.microsoft.com/office/drawing/2014/main" id="{A90C1921-36FE-41D5-84A0-612F131CB08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63" name="Picture 34" hidden="1">
          <a:extLst>
            <a:ext uri="{FF2B5EF4-FFF2-40B4-BE49-F238E27FC236}">
              <a16:creationId xmlns:a16="http://schemas.microsoft.com/office/drawing/2014/main" id="{3518370B-CDA5-43E3-951E-67AAF95F01F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64" name="Picture 35" hidden="1">
          <a:extLst>
            <a:ext uri="{FF2B5EF4-FFF2-40B4-BE49-F238E27FC236}">
              <a16:creationId xmlns:a16="http://schemas.microsoft.com/office/drawing/2014/main" id="{ACB6DA92-30C9-481F-B84F-3BB26886C8F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65" name="Picture 36" hidden="1">
          <a:extLst>
            <a:ext uri="{FF2B5EF4-FFF2-40B4-BE49-F238E27FC236}">
              <a16:creationId xmlns:a16="http://schemas.microsoft.com/office/drawing/2014/main" id="{27E873CA-54DD-46B9-A7B7-08C899124B4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66" name="Picture 37" hidden="1">
          <a:extLst>
            <a:ext uri="{FF2B5EF4-FFF2-40B4-BE49-F238E27FC236}">
              <a16:creationId xmlns:a16="http://schemas.microsoft.com/office/drawing/2014/main" id="{450F07DD-68E4-4713-8580-C8FA0390115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67" name="Picture 38" hidden="1">
          <a:extLst>
            <a:ext uri="{FF2B5EF4-FFF2-40B4-BE49-F238E27FC236}">
              <a16:creationId xmlns:a16="http://schemas.microsoft.com/office/drawing/2014/main" id="{EF29C6C1-17B1-4DBC-ACD1-535DEE32E71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68" name="Picture 39" hidden="1">
          <a:extLst>
            <a:ext uri="{FF2B5EF4-FFF2-40B4-BE49-F238E27FC236}">
              <a16:creationId xmlns:a16="http://schemas.microsoft.com/office/drawing/2014/main" id="{40C41B2A-61A8-4C8D-9549-3A7CCA1F4A5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69" name="Picture 40" hidden="1">
          <a:extLst>
            <a:ext uri="{FF2B5EF4-FFF2-40B4-BE49-F238E27FC236}">
              <a16:creationId xmlns:a16="http://schemas.microsoft.com/office/drawing/2014/main" id="{8FC654C8-B2B7-488A-AAEA-5EE3E015268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70" name="Picture 41" hidden="1">
          <a:extLst>
            <a:ext uri="{FF2B5EF4-FFF2-40B4-BE49-F238E27FC236}">
              <a16:creationId xmlns:a16="http://schemas.microsoft.com/office/drawing/2014/main" id="{02192C1B-1199-47FD-A87E-5630916B26C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71" name="Picture 42" hidden="1">
          <a:extLst>
            <a:ext uri="{FF2B5EF4-FFF2-40B4-BE49-F238E27FC236}">
              <a16:creationId xmlns:a16="http://schemas.microsoft.com/office/drawing/2014/main" id="{9EDE615A-AFBC-4F33-A81C-65DB57E4980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72" name="Picture 43" hidden="1">
          <a:extLst>
            <a:ext uri="{FF2B5EF4-FFF2-40B4-BE49-F238E27FC236}">
              <a16:creationId xmlns:a16="http://schemas.microsoft.com/office/drawing/2014/main" id="{07027AD8-5F69-41CF-B285-8305C859668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73" name="Picture 44" hidden="1">
          <a:extLst>
            <a:ext uri="{FF2B5EF4-FFF2-40B4-BE49-F238E27FC236}">
              <a16:creationId xmlns:a16="http://schemas.microsoft.com/office/drawing/2014/main" id="{22DC63EE-B6DD-40E1-8F5D-3D475BCD17B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74" name="Picture 45" hidden="1">
          <a:extLst>
            <a:ext uri="{FF2B5EF4-FFF2-40B4-BE49-F238E27FC236}">
              <a16:creationId xmlns:a16="http://schemas.microsoft.com/office/drawing/2014/main" id="{AA773A1E-8C1E-4F75-9C80-A3715EDE621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75" name="Picture 46" hidden="1">
          <a:extLst>
            <a:ext uri="{FF2B5EF4-FFF2-40B4-BE49-F238E27FC236}">
              <a16:creationId xmlns:a16="http://schemas.microsoft.com/office/drawing/2014/main" id="{2A8478BF-A270-4083-A1C7-2D2B86D148F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76" name="Picture 47" hidden="1">
          <a:extLst>
            <a:ext uri="{FF2B5EF4-FFF2-40B4-BE49-F238E27FC236}">
              <a16:creationId xmlns:a16="http://schemas.microsoft.com/office/drawing/2014/main" id="{92146D92-572E-4644-A402-BE3A3CF0DE7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77" name="Picture 48" hidden="1">
          <a:extLst>
            <a:ext uri="{FF2B5EF4-FFF2-40B4-BE49-F238E27FC236}">
              <a16:creationId xmlns:a16="http://schemas.microsoft.com/office/drawing/2014/main" id="{C1F4F13C-DE17-4B1E-BC87-C77442AA7E5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78" name="Picture 49" hidden="1">
          <a:extLst>
            <a:ext uri="{FF2B5EF4-FFF2-40B4-BE49-F238E27FC236}">
              <a16:creationId xmlns:a16="http://schemas.microsoft.com/office/drawing/2014/main" id="{AE1FDF29-8F38-4E8A-8386-32800180237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79" name="Picture 50" hidden="1">
          <a:extLst>
            <a:ext uri="{FF2B5EF4-FFF2-40B4-BE49-F238E27FC236}">
              <a16:creationId xmlns:a16="http://schemas.microsoft.com/office/drawing/2014/main" id="{3EAEF0AD-7B1B-44E8-8739-464011556E0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80" name="Picture 51" hidden="1">
          <a:extLst>
            <a:ext uri="{FF2B5EF4-FFF2-40B4-BE49-F238E27FC236}">
              <a16:creationId xmlns:a16="http://schemas.microsoft.com/office/drawing/2014/main" id="{2C25DAF5-5D72-475C-AF3C-E7182AF7934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81" name="Picture 52" hidden="1">
          <a:extLst>
            <a:ext uri="{FF2B5EF4-FFF2-40B4-BE49-F238E27FC236}">
              <a16:creationId xmlns:a16="http://schemas.microsoft.com/office/drawing/2014/main" id="{14E640AD-784F-43C0-AD36-26A46BFA3B9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82" name="Picture 53" hidden="1">
          <a:extLst>
            <a:ext uri="{FF2B5EF4-FFF2-40B4-BE49-F238E27FC236}">
              <a16:creationId xmlns:a16="http://schemas.microsoft.com/office/drawing/2014/main" id="{6D6E161B-59B3-47B2-9B5A-B5D35E1CD21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83" name="Picture 54" hidden="1">
          <a:extLst>
            <a:ext uri="{FF2B5EF4-FFF2-40B4-BE49-F238E27FC236}">
              <a16:creationId xmlns:a16="http://schemas.microsoft.com/office/drawing/2014/main" id="{CE9FEADE-7267-4E42-936A-1FD78B9D37E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84" name="Picture 55" hidden="1">
          <a:extLst>
            <a:ext uri="{FF2B5EF4-FFF2-40B4-BE49-F238E27FC236}">
              <a16:creationId xmlns:a16="http://schemas.microsoft.com/office/drawing/2014/main" id="{027231E8-D485-4F30-BD28-0D2241B6420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85" name="Picture 56" hidden="1">
          <a:extLst>
            <a:ext uri="{FF2B5EF4-FFF2-40B4-BE49-F238E27FC236}">
              <a16:creationId xmlns:a16="http://schemas.microsoft.com/office/drawing/2014/main" id="{405A061D-069D-4B51-A8BB-484F725438B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86" name="Picture 57" hidden="1">
          <a:extLst>
            <a:ext uri="{FF2B5EF4-FFF2-40B4-BE49-F238E27FC236}">
              <a16:creationId xmlns:a16="http://schemas.microsoft.com/office/drawing/2014/main" id="{EFA60204-BB18-4919-B2F5-901E34C5464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87" name="Picture 58" hidden="1">
          <a:extLst>
            <a:ext uri="{FF2B5EF4-FFF2-40B4-BE49-F238E27FC236}">
              <a16:creationId xmlns:a16="http://schemas.microsoft.com/office/drawing/2014/main" id="{51DE66D4-65C7-46DC-A6AA-506F56F5410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88" name="Picture 59" hidden="1">
          <a:extLst>
            <a:ext uri="{FF2B5EF4-FFF2-40B4-BE49-F238E27FC236}">
              <a16:creationId xmlns:a16="http://schemas.microsoft.com/office/drawing/2014/main" id="{C01D580C-7B12-4720-AC95-25661F44AA0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89" name="Picture 60" hidden="1">
          <a:extLst>
            <a:ext uri="{FF2B5EF4-FFF2-40B4-BE49-F238E27FC236}">
              <a16:creationId xmlns:a16="http://schemas.microsoft.com/office/drawing/2014/main" id="{B4977255-A007-4D1C-8C2B-6E456F5A5BD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90" name="Picture 61" hidden="1">
          <a:extLst>
            <a:ext uri="{FF2B5EF4-FFF2-40B4-BE49-F238E27FC236}">
              <a16:creationId xmlns:a16="http://schemas.microsoft.com/office/drawing/2014/main" id="{B07FB1C7-33AF-426D-AB04-96FA7CFEE1A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91" name="Picture 62" hidden="1">
          <a:extLst>
            <a:ext uri="{FF2B5EF4-FFF2-40B4-BE49-F238E27FC236}">
              <a16:creationId xmlns:a16="http://schemas.microsoft.com/office/drawing/2014/main" id="{2950D788-BE44-49A7-B913-96B03C2DE8C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92" name="Picture 63" hidden="1">
          <a:extLst>
            <a:ext uri="{FF2B5EF4-FFF2-40B4-BE49-F238E27FC236}">
              <a16:creationId xmlns:a16="http://schemas.microsoft.com/office/drawing/2014/main" id="{E2B05B5A-B164-48A0-81E1-8587D685D87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93" name="Picture 64" hidden="1">
          <a:extLst>
            <a:ext uri="{FF2B5EF4-FFF2-40B4-BE49-F238E27FC236}">
              <a16:creationId xmlns:a16="http://schemas.microsoft.com/office/drawing/2014/main" id="{C8F6DD56-C0BB-468B-AFE6-D025EE24186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94" name="Picture 65" hidden="1">
          <a:extLst>
            <a:ext uri="{FF2B5EF4-FFF2-40B4-BE49-F238E27FC236}">
              <a16:creationId xmlns:a16="http://schemas.microsoft.com/office/drawing/2014/main" id="{8CA5A336-A1F5-4DAC-ABF6-9623BCF98E5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95" name="Picture 66" hidden="1">
          <a:extLst>
            <a:ext uri="{FF2B5EF4-FFF2-40B4-BE49-F238E27FC236}">
              <a16:creationId xmlns:a16="http://schemas.microsoft.com/office/drawing/2014/main" id="{951C7979-F814-470E-A061-B2BC0DBEFD7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96" name="Picture 67" hidden="1">
          <a:extLst>
            <a:ext uri="{FF2B5EF4-FFF2-40B4-BE49-F238E27FC236}">
              <a16:creationId xmlns:a16="http://schemas.microsoft.com/office/drawing/2014/main" id="{B2681DDC-82C9-455E-883A-BFAEF79C393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97" name="Picture 68" hidden="1">
          <a:extLst>
            <a:ext uri="{FF2B5EF4-FFF2-40B4-BE49-F238E27FC236}">
              <a16:creationId xmlns:a16="http://schemas.microsoft.com/office/drawing/2014/main" id="{68E98E85-3453-4AE6-A345-5A2BA2F98A4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98" name="Picture 69" hidden="1">
          <a:extLst>
            <a:ext uri="{FF2B5EF4-FFF2-40B4-BE49-F238E27FC236}">
              <a16:creationId xmlns:a16="http://schemas.microsoft.com/office/drawing/2014/main" id="{312AB6CD-77CE-4AA0-AB71-B7D80A8F7C7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199" name="Picture 70" hidden="1">
          <a:extLst>
            <a:ext uri="{FF2B5EF4-FFF2-40B4-BE49-F238E27FC236}">
              <a16:creationId xmlns:a16="http://schemas.microsoft.com/office/drawing/2014/main" id="{2FE639BF-63BF-46BA-9004-C6DCFB05B75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00" name="Picture 71" hidden="1">
          <a:extLst>
            <a:ext uri="{FF2B5EF4-FFF2-40B4-BE49-F238E27FC236}">
              <a16:creationId xmlns:a16="http://schemas.microsoft.com/office/drawing/2014/main" id="{01B6999E-C13C-4707-885F-E79B16704A4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01" name="Picture 72" hidden="1">
          <a:extLst>
            <a:ext uri="{FF2B5EF4-FFF2-40B4-BE49-F238E27FC236}">
              <a16:creationId xmlns:a16="http://schemas.microsoft.com/office/drawing/2014/main" id="{15F2F862-BB08-45C8-9890-E277A329E45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02" name="Picture 73" hidden="1">
          <a:extLst>
            <a:ext uri="{FF2B5EF4-FFF2-40B4-BE49-F238E27FC236}">
              <a16:creationId xmlns:a16="http://schemas.microsoft.com/office/drawing/2014/main" id="{7EDDFA50-3B5C-44EB-B70A-B51C28671F6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03" name="Picture 74" hidden="1">
          <a:extLst>
            <a:ext uri="{FF2B5EF4-FFF2-40B4-BE49-F238E27FC236}">
              <a16:creationId xmlns:a16="http://schemas.microsoft.com/office/drawing/2014/main" id="{8F68A04D-7F8F-4211-94AA-3FE6C512673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04" name="Picture 75" hidden="1">
          <a:extLst>
            <a:ext uri="{FF2B5EF4-FFF2-40B4-BE49-F238E27FC236}">
              <a16:creationId xmlns:a16="http://schemas.microsoft.com/office/drawing/2014/main" id="{97C8FF78-37E7-4F97-9B78-774C2396227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05" name="Picture 76" hidden="1">
          <a:extLst>
            <a:ext uri="{FF2B5EF4-FFF2-40B4-BE49-F238E27FC236}">
              <a16:creationId xmlns:a16="http://schemas.microsoft.com/office/drawing/2014/main" id="{D51DEC0E-6368-4A99-BDAA-E9C4F7118D7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06" name="Picture 77" hidden="1">
          <a:extLst>
            <a:ext uri="{FF2B5EF4-FFF2-40B4-BE49-F238E27FC236}">
              <a16:creationId xmlns:a16="http://schemas.microsoft.com/office/drawing/2014/main" id="{4257F5A2-B6C0-40DB-8FF3-175575147D6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07" name="Picture 78" hidden="1">
          <a:extLst>
            <a:ext uri="{FF2B5EF4-FFF2-40B4-BE49-F238E27FC236}">
              <a16:creationId xmlns:a16="http://schemas.microsoft.com/office/drawing/2014/main" id="{C2ED1620-1365-4796-AC3A-4750BC959C9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08" name="Picture 79" hidden="1">
          <a:extLst>
            <a:ext uri="{FF2B5EF4-FFF2-40B4-BE49-F238E27FC236}">
              <a16:creationId xmlns:a16="http://schemas.microsoft.com/office/drawing/2014/main" id="{46784A74-2DB9-4FBD-82B3-50804E5B176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09" name="Picture 80" hidden="1">
          <a:extLst>
            <a:ext uri="{FF2B5EF4-FFF2-40B4-BE49-F238E27FC236}">
              <a16:creationId xmlns:a16="http://schemas.microsoft.com/office/drawing/2014/main" id="{B82BE8BB-D6E9-40B6-A3CA-57C9A1D0DE4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10" name="Picture 81" hidden="1">
          <a:extLst>
            <a:ext uri="{FF2B5EF4-FFF2-40B4-BE49-F238E27FC236}">
              <a16:creationId xmlns:a16="http://schemas.microsoft.com/office/drawing/2014/main" id="{A3425FC9-5887-4F24-9616-F8C56332C97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11" name="Picture 82" hidden="1">
          <a:extLst>
            <a:ext uri="{FF2B5EF4-FFF2-40B4-BE49-F238E27FC236}">
              <a16:creationId xmlns:a16="http://schemas.microsoft.com/office/drawing/2014/main" id="{60D9A6AA-8C93-489F-B35E-650924C06F5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12" name="Picture 83" hidden="1">
          <a:extLst>
            <a:ext uri="{FF2B5EF4-FFF2-40B4-BE49-F238E27FC236}">
              <a16:creationId xmlns:a16="http://schemas.microsoft.com/office/drawing/2014/main" id="{D9FE9B2C-D054-43AA-83A2-19B441CD5B5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13" name="Picture 84" hidden="1">
          <a:extLst>
            <a:ext uri="{FF2B5EF4-FFF2-40B4-BE49-F238E27FC236}">
              <a16:creationId xmlns:a16="http://schemas.microsoft.com/office/drawing/2014/main" id="{454C0188-AB1E-46B4-8712-11D77AD5D44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14" name="Picture 85" hidden="1">
          <a:extLst>
            <a:ext uri="{FF2B5EF4-FFF2-40B4-BE49-F238E27FC236}">
              <a16:creationId xmlns:a16="http://schemas.microsoft.com/office/drawing/2014/main" id="{358F7BBE-EE4E-4A0E-BBE3-D22FC60D71E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15" name="Picture 86" hidden="1">
          <a:extLst>
            <a:ext uri="{FF2B5EF4-FFF2-40B4-BE49-F238E27FC236}">
              <a16:creationId xmlns:a16="http://schemas.microsoft.com/office/drawing/2014/main" id="{4AC2A9E0-5CFC-4EA2-BB58-ABF4194540F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16" name="Picture 87" hidden="1">
          <a:extLst>
            <a:ext uri="{FF2B5EF4-FFF2-40B4-BE49-F238E27FC236}">
              <a16:creationId xmlns:a16="http://schemas.microsoft.com/office/drawing/2014/main" id="{C5F32444-16A6-44BC-B4D6-EC86746D513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17" name="Picture 88" hidden="1">
          <a:extLst>
            <a:ext uri="{FF2B5EF4-FFF2-40B4-BE49-F238E27FC236}">
              <a16:creationId xmlns:a16="http://schemas.microsoft.com/office/drawing/2014/main" id="{354677A0-EC5F-482B-84D0-2A57FAD5C5A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18" name="Picture 89" hidden="1">
          <a:extLst>
            <a:ext uri="{FF2B5EF4-FFF2-40B4-BE49-F238E27FC236}">
              <a16:creationId xmlns:a16="http://schemas.microsoft.com/office/drawing/2014/main" id="{56F46074-14A8-4765-A092-E83622C6083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19" name="Picture 90" hidden="1">
          <a:extLst>
            <a:ext uri="{FF2B5EF4-FFF2-40B4-BE49-F238E27FC236}">
              <a16:creationId xmlns:a16="http://schemas.microsoft.com/office/drawing/2014/main" id="{CC425BB1-9C54-4575-8262-F9D26AEB5D3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20" name="Picture 91" hidden="1">
          <a:extLst>
            <a:ext uri="{FF2B5EF4-FFF2-40B4-BE49-F238E27FC236}">
              <a16:creationId xmlns:a16="http://schemas.microsoft.com/office/drawing/2014/main" id="{1A50EB2A-B0DC-4474-A336-56A072F8DC2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21" name="Picture 92" hidden="1">
          <a:extLst>
            <a:ext uri="{FF2B5EF4-FFF2-40B4-BE49-F238E27FC236}">
              <a16:creationId xmlns:a16="http://schemas.microsoft.com/office/drawing/2014/main" id="{F5B45ED8-2B9C-4B76-B673-50DF5DFA353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22" name="Picture 93" hidden="1">
          <a:extLst>
            <a:ext uri="{FF2B5EF4-FFF2-40B4-BE49-F238E27FC236}">
              <a16:creationId xmlns:a16="http://schemas.microsoft.com/office/drawing/2014/main" id="{56685CD4-C4C1-4BDD-80CB-CFCA287AD9F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23" name="Picture 94" hidden="1">
          <a:extLst>
            <a:ext uri="{FF2B5EF4-FFF2-40B4-BE49-F238E27FC236}">
              <a16:creationId xmlns:a16="http://schemas.microsoft.com/office/drawing/2014/main" id="{CDF7FE26-576F-42CA-A1EB-BB826EEF473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24" name="Picture 95" hidden="1">
          <a:extLst>
            <a:ext uri="{FF2B5EF4-FFF2-40B4-BE49-F238E27FC236}">
              <a16:creationId xmlns:a16="http://schemas.microsoft.com/office/drawing/2014/main" id="{2B0F5044-916C-4A72-AA72-0CE87773612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25" name="Picture 96" hidden="1">
          <a:extLst>
            <a:ext uri="{FF2B5EF4-FFF2-40B4-BE49-F238E27FC236}">
              <a16:creationId xmlns:a16="http://schemas.microsoft.com/office/drawing/2014/main" id="{F6CB425D-F2FD-4A3F-B15D-BA926B57DA6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26" name="Picture 97" hidden="1">
          <a:extLst>
            <a:ext uri="{FF2B5EF4-FFF2-40B4-BE49-F238E27FC236}">
              <a16:creationId xmlns:a16="http://schemas.microsoft.com/office/drawing/2014/main" id="{30B2C017-8D3A-4F4D-8198-3AFA9EBD30B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27" name="Picture 98" hidden="1">
          <a:extLst>
            <a:ext uri="{FF2B5EF4-FFF2-40B4-BE49-F238E27FC236}">
              <a16:creationId xmlns:a16="http://schemas.microsoft.com/office/drawing/2014/main" id="{7E53145B-B2CC-45CB-8BEE-623D1D6B49D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28" name="Picture 99" hidden="1">
          <a:extLst>
            <a:ext uri="{FF2B5EF4-FFF2-40B4-BE49-F238E27FC236}">
              <a16:creationId xmlns:a16="http://schemas.microsoft.com/office/drawing/2014/main" id="{9EF7E058-E32A-4972-B31E-1A0DCA3435B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29" name="Picture 100" hidden="1">
          <a:extLst>
            <a:ext uri="{FF2B5EF4-FFF2-40B4-BE49-F238E27FC236}">
              <a16:creationId xmlns:a16="http://schemas.microsoft.com/office/drawing/2014/main" id="{0504214E-825C-48FA-A25B-1B492EE9ACA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30" name="Picture 101" hidden="1">
          <a:extLst>
            <a:ext uri="{FF2B5EF4-FFF2-40B4-BE49-F238E27FC236}">
              <a16:creationId xmlns:a16="http://schemas.microsoft.com/office/drawing/2014/main" id="{218C87BE-C9C7-443B-A7FB-9666A6233E1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31" name="Picture 102" hidden="1">
          <a:extLst>
            <a:ext uri="{FF2B5EF4-FFF2-40B4-BE49-F238E27FC236}">
              <a16:creationId xmlns:a16="http://schemas.microsoft.com/office/drawing/2014/main" id="{EA868E76-5E2C-4873-9DB9-59BE59FABE4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32" name="Picture 103" hidden="1">
          <a:extLst>
            <a:ext uri="{FF2B5EF4-FFF2-40B4-BE49-F238E27FC236}">
              <a16:creationId xmlns:a16="http://schemas.microsoft.com/office/drawing/2014/main" id="{2BF3B3CD-A237-4939-AF3C-4651EE81374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33" name="Picture 104" hidden="1">
          <a:extLst>
            <a:ext uri="{FF2B5EF4-FFF2-40B4-BE49-F238E27FC236}">
              <a16:creationId xmlns:a16="http://schemas.microsoft.com/office/drawing/2014/main" id="{A6A8ACFA-F9C5-4BB5-931A-C81C639D02E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34" name="Picture 105" hidden="1">
          <a:extLst>
            <a:ext uri="{FF2B5EF4-FFF2-40B4-BE49-F238E27FC236}">
              <a16:creationId xmlns:a16="http://schemas.microsoft.com/office/drawing/2014/main" id="{EAB02D9C-AF20-4975-A350-9347FD8C38D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35" name="Picture 106" hidden="1">
          <a:extLst>
            <a:ext uri="{FF2B5EF4-FFF2-40B4-BE49-F238E27FC236}">
              <a16:creationId xmlns:a16="http://schemas.microsoft.com/office/drawing/2014/main" id="{8582288C-6C2F-4C85-9D19-C8B8DD1494F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36" name="Picture 107" hidden="1">
          <a:extLst>
            <a:ext uri="{FF2B5EF4-FFF2-40B4-BE49-F238E27FC236}">
              <a16:creationId xmlns:a16="http://schemas.microsoft.com/office/drawing/2014/main" id="{D60FF698-CDAF-4612-B3E1-3082458519C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37" name="Picture 108" hidden="1">
          <a:extLst>
            <a:ext uri="{FF2B5EF4-FFF2-40B4-BE49-F238E27FC236}">
              <a16:creationId xmlns:a16="http://schemas.microsoft.com/office/drawing/2014/main" id="{0E3AC446-CD83-4848-A456-40370AAA42A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38" name="Picture 109" hidden="1">
          <a:extLst>
            <a:ext uri="{FF2B5EF4-FFF2-40B4-BE49-F238E27FC236}">
              <a16:creationId xmlns:a16="http://schemas.microsoft.com/office/drawing/2014/main" id="{4F4AA24F-2008-4020-B5B7-35351E8C614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39" name="Picture 110" hidden="1">
          <a:extLst>
            <a:ext uri="{FF2B5EF4-FFF2-40B4-BE49-F238E27FC236}">
              <a16:creationId xmlns:a16="http://schemas.microsoft.com/office/drawing/2014/main" id="{9DD4E64E-A352-4119-9BB6-CB884DF592E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40" name="Picture 111" hidden="1">
          <a:extLst>
            <a:ext uri="{FF2B5EF4-FFF2-40B4-BE49-F238E27FC236}">
              <a16:creationId xmlns:a16="http://schemas.microsoft.com/office/drawing/2014/main" id="{6EEBC6BA-454E-4265-9E61-FED49CBF9CD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41" name="Picture 112" hidden="1">
          <a:extLst>
            <a:ext uri="{FF2B5EF4-FFF2-40B4-BE49-F238E27FC236}">
              <a16:creationId xmlns:a16="http://schemas.microsoft.com/office/drawing/2014/main" id="{3A36FF68-B00A-4995-892E-C55BFEF5B6A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42" name="Picture 113" hidden="1">
          <a:extLst>
            <a:ext uri="{FF2B5EF4-FFF2-40B4-BE49-F238E27FC236}">
              <a16:creationId xmlns:a16="http://schemas.microsoft.com/office/drawing/2014/main" id="{0FE0215B-08E6-4F81-A114-7D30775147A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43" name="Picture 114" hidden="1">
          <a:extLst>
            <a:ext uri="{FF2B5EF4-FFF2-40B4-BE49-F238E27FC236}">
              <a16:creationId xmlns:a16="http://schemas.microsoft.com/office/drawing/2014/main" id="{F1123B6A-D899-423D-B73A-9FB3B7D6711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44" name="Picture 115" hidden="1">
          <a:extLst>
            <a:ext uri="{FF2B5EF4-FFF2-40B4-BE49-F238E27FC236}">
              <a16:creationId xmlns:a16="http://schemas.microsoft.com/office/drawing/2014/main" id="{33D65C42-B1C8-4347-8345-6C738C92740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45" name="Picture 116" hidden="1">
          <a:extLst>
            <a:ext uri="{FF2B5EF4-FFF2-40B4-BE49-F238E27FC236}">
              <a16:creationId xmlns:a16="http://schemas.microsoft.com/office/drawing/2014/main" id="{6305A6B6-9426-4F0C-A24F-1D234B5513A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46" name="Picture 117" hidden="1">
          <a:extLst>
            <a:ext uri="{FF2B5EF4-FFF2-40B4-BE49-F238E27FC236}">
              <a16:creationId xmlns:a16="http://schemas.microsoft.com/office/drawing/2014/main" id="{92F97D66-0C97-4804-955C-D0370E9B4BB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47" name="Picture 118" hidden="1">
          <a:extLst>
            <a:ext uri="{FF2B5EF4-FFF2-40B4-BE49-F238E27FC236}">
              <a16:creationId xmlns:a16="http://schemas.microsoft.com/office/drawing/2014/main" id="{4B2A27C3-7AB2-4585-9CCE-4CACCA16DFC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48" name="Picture 119" hidden="1">
          <a:extLst>
            <a:ext uri="{FF2B5EF4-FFF2-40B4-BE49-F238E27FC236}">
              <a16:creationId xmlns:a16="http://schemas.microsoft.com/office/drawing/2014/main" id="{95BC52E5-658B-42AB-90AC-79EFFBAA155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49" name="Picture 120" hidden="1">
          <a:extLst>
            <a:ext uri="{FF2B5EF4-FFF2-40B4-BE49-F238E27FC236}">
              <a16:creationId xmlns:a16="http://schemas.microsoft.com/office/drawing/2014/main" id="{F71F23AD-B7C6-41A8-9DD2-99BBE3D4198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50" name="Picture 121" hidden="1">
          <a:extLst>
            <a:ext uri="{FF2B5EF4-FFF2-40B4-BE49-F238E27FC236}">
              <a16:creationId xmlns:a16="http://schemas.microsoft.com/office/drawing/2014/main" id="{C0E06F8E-6626-4BB5-AF7C-D37507DAA5C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51" name="Picture 122" hidden="1">
          <a:extLst>
            <a:ext uri="{FF2B5EF4-FFF2-40B4-BE49-F238E27FC236}">
              <a16:creationId xmlns:a16="http://schemas.microsoft.com/office/drawing/2014/main" id="{FA7E054A-A4FA-4801-A55A-E9FE5E2E061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52" name="Picture 123" hidden="1">
          <a:extLst>
            <a:ext uri="{FF2B5EF4-FFF2-40B4-BE49-F238E27FC236}">
              <a16:creationId xmlns:a16="http://schemas.microsoft.com/office/drawing/2014/main" id="{067140C0-8EA9-4F36-BA36-54796575C7C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53" name="Picture 124" hidden="1">
          <a:extLst>
            <a:ext uri="{FF2B5EF4-FFF2-40B4-BE49-F238E27FC236}">
              <a16:creationId xmlns:a16="http://schemas.microsoft.com/office/drawing/2014/main" id="{E548392F-5022-4485-8A45-0EECF8796D3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54" name="Picture 125" hidden="1">
          <a:extLst>
            <a:ext uri="{FF2B5EF4-FFF2-40B4-BE49-F238E27FC236}">
              <a16:creationId xmlns:a16="http://schemas.microsoft.com/office/drawing/2014/main" id="{96A88184-AF3C-4D24-B43D-327C3789D92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55" name="Picture 126" hidden="1">
          <a:extLst>
            <a:ext uri="{FF2B5EF4-FFF2-40B4-BE49-F238E27FC236}">
              <a16:creationId xmlns:a16="http://schemas.microsoft.com/office/drawing/2014/main" id="{FAB242ED-E3F5-474E-A270-FA7A00D0BBB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56" name="Picture 127" hidden="1">
          <a:extLst>
            <a:ext uri="{FF2B5EF4-FFF2-40B4-BE49-F238E27FC236}">
              <a16:creationId xmlns:a16="http://schemas.microsoft.com/office/drawing/2014/main" id="{DF8E68BD-CD51-46C8-A5A7-14E56FF2019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95250</xdr:rowOff>
    </xdr:to>
    <xdr:pic>
      <xdr:nvPicPr>
        <xdr:cNvPr id="257" name="Picture 128" hidden="1">
          <a:extLst>
            <a:ext uri="{FF2B5EF4-FFF2-40B4-BE49-F238E27FC236}">
              <a16:creationId xmlns:a16="http://schemas.microsoft.com/office/drawing/2014/main" id="{A85F8A2A-2197-4404-98F2-628EAEB5F2B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58" name="Picture 1" hidden="1">
          <a:extLst>
            <a:ext uri="{FF2B5EF4-FFF2-40B4-BE49-F238E27FC236}">
              <a16:creationId xmlns:a16="http://schemas.microsoft.com/office/drawing/2014/main" id="{CF20ED9B-BEB4-4A6D-BA0A-4F2A1CA9A1E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59" name="Picture 2" hidden="1">
          <a:extLst>
            <a:ext uri="{FF2B5EF4-FFF2-40B4-BE49-F238E27FC236}">
              <a16:creationId xmlns:a16="http://schemas.microsoft.com/office/drawing/2014/main" id="{09495BF6-0784-46EB-BB4A-D60B7958B9C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60" name="Picture 3" hidden="1">
          <a:extLst>
            <a:ext uri="{FF2B5EF4-FFF2-40B4-BE49-F238E27FC236}">
              <a16:creationId xmlns:a16="http://schemas.microsoft.com/office/drawing/2014/main" id="{8ADC6763-14E6-4B27-8C76-8D48D5BF0C9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61" name="Picture 4" hidden="1">
          <a:extLst>
            <a:ext uri="{FF2B5EF4-FFF2-40B4-BE49-F238E27FC236}">
              <a16:creationId xmlns:a16="http://schemas.microsoft.com/office/drawing/2014/main" id="{15D1BBE3-B03F-448E-8F04-C079F832495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62" name="Picture 5" hidden="1">
          <a:extLst>
            <a:ext uri="{FF2B5EF4-FFF2-40B4-BE49-F238E27FC236}">
              <a16:creationId xmlns:a16="http://schemas.microsoft.com/office/drawing/2014/main" id="{0B5AA367-69AF-48A8-86F7-FF98D77B25D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63" name="Picture 6" hidden="1">
          <a:extLst>
            <a:ext uri="{FF2B5EF4-FFF2-40B4-BE49-F238E27FC236}">
              <a16:creationId xmlns:a16="http://schemas.microsoft.com/office/drawing/2014/main" id="{85A49F6F-B920-432A-A4CC-7C26AEFBE7C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64" name="Picture 7" hidden="1">
          <a:extLst>
            <a:ext uri="{FF2B5EF4-FFF2-40B4-BE49-F238E27FC236}">
              <a16:creationId xmlns:a16="http://schemas.microsoft.com/office/drawing/2014/main" id="{2778716E-B087-4FEB-9460-BE68CEC3E68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65" name="Picture 8" hidden="1">
          <a:extLst>
            <a:ext uri="{FF2B5EF4-FFF2-40B4-BE49-F238E27FC236}">
              <a16:creationId xmlns:a16="http://schemas.microsoft.com/office/drawing/2014/main" id="{63F50CFC-03A3-4482-A6D6-0E4A27351B0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66" name="Picture 9" hidden="1">
          <a:extLst>
            <a:ext uri="{FF2B5EF4-FFF2-40B4-BE49-F238E27FC236}">
              <a16:creationId xmlns:a16="http://schemas.microsoft.com/office/drawing/2014/main" id="{41AD4210-3AA4-4495-9E34-7E7C0323D5C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67" name="Picture 10" hidden="1">
          <a:extLst>
            <a:ext uri="{FF2B5EF4-FFF2-40B4-BE49-F238E27FC236}">
              <a16:creationId xmlns:a16="http://schemas.microsoft.com/office/drawing/2014/main" id="{F879A385-44CB-42BE-B979-F66AA4152C6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68" name="Picture 11" hidden="1">
          <a:extLst>
            <a:ext uri="{FF2B5EF4-FFF2-40B4-BE49-F238E27FC236}">
              <a16:creationId xmlns:a16="http://schemas.microsoft.com/office/drawing/2014/main" id="{97799F0C-FE3E-46F6-9516-E4F4C50E894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69" name="Picture 12" hidden="1">
          <a:extLst>
            <a:ext uri="{FF2B5EF4-FFF2-40B4-BE49-F238E27FC236}">
              <a16:creationId xmlns:a16="http://schemas.microsoft.com/office/drawing/2014/main" id="{C8C3A985-2A64-4AFA-A5F1-547D0B9677E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70" name="Picture 13" hidden="1">
          <a:extLst>
            <a:ext uri="{FF2B5EF4-FFF2-40B4-BE49-F238E27FC236}">
              <a16:creationId xmlns:a16="http://schemas.microsoft.com/office/drawing/2014/main" id="{8C4FA8BD-A525-493A-A69F-E9CD3FD8324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71" name="Picture 14" hidden="1">
          <a:extLst>
            <a:ext uri="{FF2B5EF4-FFF2-40B4-BE49-F238E27FC236}">
              <a16:creationId xmlns:a16="http://schemas.microsoft.com/office/drawing/2014/main" id="{E25AE081-752A-42E6-B04F-540DF974C7C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72" name="Picture 15" hidden="1">
          <a:extLst>
            <a:ext uri="{FF2B5EF4-FFF2-40B4-BE49-F238E27FC236}">
              <a16:creationId xmlns:a16="http://schemas.microsoft.com/office/drawing/2014/main" id="{5B86D1BB-6569-4C18-95AB-010954F080A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73" name="Picture 16" hidden="1">
          <a:extLst>
            <a:ext uri="{FF2B5EF4-FFF2-40B4-BE49-F238E27FC236}">
              <a16:creationId xmlns:a16="http://schemas.microsoft.com/office/drawing/2014/main" id="{83F5F7B5-CA9D-4364-B0C2-75D23D2BCD0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74" name="Picture 17" hidden="1">
          <a:extLst>
            <a:ext uri="{FF2B5EF4-FFF2-40B4-BE49-F238E27FC236}">
              <a16:creationId xmlns:a16="http://schemas.microsoft.com/office/drawing/2014/main" id="{7CB4E3E9-4B97-4084-BFB5-F642F8D9429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75" name="Picture 18" hidden="1">
          <a:extLst>
            <a:ext uri="{FF2B5EF4-FFF2-40B4-BE49-F238E27FC236}">
              <a16:creationId xmlns:a16="http://schemas.microsoft.com/office/drawing/2014/main" id="{A024BEDC-BEB8-4852-B8C2-7FD6161B914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76" name="Picture 19" hidden="1">
          <a:extLst>
            <a:ext uri="{FF2B5EF4-FFF2-40B4-BE49-F238E27FC236}">
              <a16:creationId xmlns:a16="http://schemas.microsoft.com/office/drawing/2014/main" id="{BFF3F0FD-0381-4E6E-ABB5-368D8CC4261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77" name="Picture 20" hidden="1">
          <a:extLst>
            <a:ext uri="{FF2B5EF4-FFF2-40B4-BE49-F238E27FC236}">
              <a16:creationId xmlns:a16="http://schemas.microsoft.com/office/drawing/2014/main" id="{9EF6D7AD-081A-4118-B787-D78382C7B64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78" name="Picture 21" hidden="1">
          <a:extLst>
            <a:ext uri="{FF2B5EF4-FFF2-40B4-BE49-F238E27FC236}">
              <a16:creationId xmlns:a16="http://schemas.microsoft.com/office/drawing/2014/main" id="{49FD49F6-3496-49B4-8929-D6B8F100BE4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79" name="Picture 22" hidden="1">
          <a:extLst>
            <a:ext uri="{FF2B5EF4-FFF2-40B4-BE49-F238E27FC236}">
              <a16:creationId xmlns:a16="http://schemas.microsoft.com/office/drawing/2014/main" id="{A1B60CBF-49D1-47D7-9812-7DFB2B14E6A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80" name="Picture 23" hidden="1">
          <a:extLst>
            <a:ext uri="{FF2B5EF4-FFF2-40B4-BE49-F238E27FC236}">
              <a16:creationId xmlns:a16="http://schemas.microsoft.com/office/drawing/2014/main" id="{B621056B-7073-427B-B401-C5D0C0405E6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81" name="Picture 24" hidden="1">
          <a:extLst>
            <a:ext uri="{FF2B5EF4-FFF2-40B4-BE49-F238E27FC236}">
              <a16:creationId xmlns:a16="http://schemas.microsoft.com/office/drawing/2014/main" id="{707ACE7D-B3BD-4BEF-B20B-0FFFF237E23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82" name="Picture 25" hidden="1">
          <a:extLst>
            <a:ext uri="{FF2B5EF4-FFF2-40B4-BE49-F238E27FC236}">
              <a16:creationId xmlns:a16="http://schemas.microsoft.com/office/drawing/2014/main" id="{4ABF01A0-91FB-449A-B9B7-0930E249586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83" name="Picture 26" hidden="1">
          <a:extLst>
            <a:ext uri="{FF2B5EF4-FFF2-40B4-BE49-F238E27FC236}">
              <a16:creationId xmlns:a16="http://schemas.microsoft.com/office/drawing/2014/main" id="{C35E5D36-F7E7-457C-9DE6-1EA5BFC3E35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84" name="Picture 27" hidden="1">
          <a:extLst>
            <a:ext uri="{FF2B5EF4-FFF2-40B4-BE49-F238E27FC236}">
              <a16:creationId xmlns:a16="http://schemas.microsoft.com/office/drawing/2014/main" id="{10223E96-659C-4ED3-86FD-7D05F4B9D22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85" name="Picture 28" hidden="1">
          <a:extLst>
            <a:ext uri="{FF2B5EF4-FFF2-40B4-BE49-F238E27FC236}">
              <a16:creationId xmlns:a16="http://schemas.microsoft.com/office/drawing/2014/main" id="{01D18461-9EF6-4D1E-8E8C-67116C7510E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86" name="Picture 29" hidden="1">
          <a:extLst>
            <a:ext uri="{FF2B5EF4-FFF2-40B4-BE49-F238E27FC236}">
              <a16:creationId xmlns:a16="http://schemas.microsoft.com/office/drawing/2014/main" id="{2B24BF56-CA9C-481B-AA9A-840A9314849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87" name="Picture 30" hidden="1">
          <a:extLst>
            <a:ext uri="{FF2B5EF4-FFF2-40B4-BE49-F238E27FC236}">
              <a16:creationId xmlns:a16="http://schemas.microsoft.com/office/drawing/2014/main" id="{BB0019F4-CE7E-42F8-A086-568733949E5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88" name="Picture 31" hidden="1">
          <a:extLst>
            <a:ext uri="{FF2B5EF4-FFF2-40B4-BE49-F238E27FC236}">
              <a16:creationId xmlns:a16="http://schemas.microsoft.com/office/drawing/2014/main" id="{FF0B0D94-4543-4521-8047-89B3A28CB6C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89" name="Picture 32" hidden="1">
          <a:extLst>
            <a:ext uri="{FF2B5EF4-FFF2-40B4-BE49-F238E27FC236}">
              <a16:creationId xmlns:a16="http://schemas.microsoft.com/office/drawing/2014/main" id="{754E4AAB-2C02-4455-BB66-D0B7836CAE0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90" name="Picture 33" hidden="1">
          <a:extLst>
            <a:ext uri="{FF2B5EF4-FFF2-40B4-BE49-F238E27FC236}">
              <a16:creationId xmlns:a16="http://schemas.microsoft.com/office/drawing/2014/main" id="{8A93E3C9-A4F0-494D-A999-99122D7FA93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91" name="Picture 34" hidden="1">
          <a:extLst>
            <a:ext uri="{FF2B5EF4-FFF2-40B4-BE49-F238E27FC236}">
              <a16:creationId xmlns:a16="http://schemas.microsoft.com/office/drawing/2014/main" id="{B39E2B25-9209-4B40-B428-80D1F2B9B2B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92" name="Picture 35" hidden="1">
          <a:extLst>
            <a:ext uri="{FF2B5EF4-FFF2-40B4-BE49-F238E27FC236}">
              <a16:creationId xmlns:a16="http://schemas.microsoft.com/office/drawing/2014/main" id="{03806993-DC59-49D5-A45B-B8DCEC20A45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93" name="Picture 36" hidden="1">
          <a:extLst>
            <a:ext uri="{FF2B5EF4-FFF2-40B4-BE49-F238E27FC236}">
              <a16:creationId xmlns:a16="http://schemas.microsoft.com/office/drawing/2014/main" id="{C3F55518-1E98-4B03-80E9-068A5EE0B9A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94" name="Picture 37" hidden="1">
          <a:extLst>
            <a:ext uri="{FF2B5EF4-FFF2-40B4-BE49-F238E27FC236}">
              <a16:creationId xmlns:a16="http://schemas.microsoft.com/office/drawing/2014/main" id="{CD22B1FC-C6D2-4FCE-8BD3-A6DD60D3720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95" name="Picture 38" hidden="1">
          <a:extLst>
            <a:ext uri="{FF2B5EF4-FFF2-40B4-BE49-F238E27FC236}">
              <a16:creationId xmlns:a16="http://schemas.microsoft.com/office/drawing/2014/main" id="{3BE1976A-A313-4A93-A6FC-1E4851EC0ED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96" name="Picture 39" hidden="1">
          <a:extLst>
            <a:ext uri="{FF2B5EF4-FFF2-40B4-BE49-F238E27FC236}">
              <a16:creationId xmlns:a16="http://schemas.microsoft.com/office/drawing/2014/main" id="{ED6F9660-B576-4897-8E05-69F43801080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97" name="Picture 40" hidden="1">
          <a:extLst>
            <a:ext uri="{FF2B5EF4-FFF2-40B4-BE49-F238E27FC236}">
              <a16:creationId xmlns:a16="http://schemas.microsoft.com/office/drawing/2014/main" id="{CB037184-18EB-4DC3-8DDC-759B8EC795D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98" name="Picture 41" hidden="1">
          <a:extLst>
            <a:ext uri="{FF2B5EF4-FFF2-40B4-BE49-F238E27FC236}">
              <a16:creationId xmlns:a16="http://schemas.microsoft.com/office/drawing/2014/main" id="{594FF1BD-57A6-4352-B884-CF140F27679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299" name="Picture 42" hidden="1">
          <a:extLst>
            <a:ext uri="{FF2B5EF4-FFF2-40B4-BE49-F238E27FC236}">
              <a16:creationId xmlns:a16="http://schemas.microsoft.com/office/drawing/2014/main" id="{D62D378D-95C4-435E-A1D8-B837F061ECD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00" name="Picture 43" hidden="1">
          <a:extLst>
            <a:ext uri="{FF2B5EF4-FFF2-40B4-BE49-F238E27FC236}">
              <a16:creationId xmlns:a16="http://schemas.microsoft.com/office/drawing/2014/main" id="{3CBE567B-80B3-4CFD-83F1-7DD504E5089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01" name="Picture 44" hidden="1">
          <a:extLst>
            <a:ext uri="{FF2B5EF4-FFF2-40B4-BE49-F238E27FC236}">
              <a16:creationId xmlns:a16="http://schemas.microsoft.com/office/drawing/2014/main" id="{948886FC-2FCD-469C-9476-40125634BA1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02" name="Picture 45" hidden="1">
          <a:extLst>
            <a:ext uri="{FF2B5EF4-FFF2-40B4-BE49-F238E27FC236}">
              <a16:creationId xmlns:a16="http://schemas.microsoft.com/office/drawing/2014/main" id="{8A885E9D-B111-4BD1-A0AF-95EABF2C2CB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03" name="Picture 46" hidden="1">
          <a:extLst>
            <a:ext uri="{FF2B5EF4-FFF2-40B4-BE49-F238E27FC236}">
              <a16:creationId xmlns:a16="http://schemas.microsoft.com/office/drawing/2014/main" id="{14E10201-B371-4A8E-BC52-78745956204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04" name="Picture 47" hidden="1">
          <a:extLst>
            <a:ext uri="{FF2B5EF4-FFF2-40B4-BE49-F238E27FC236}">
              <a16:creationId xmlns:a16="http://schemas.microsoft.com/office/drawing/2014/main" id="{7B60E99E-9B87-49B5-BEF0-2CD5443870A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05" name="Picture 48" hidden="1">
          <a:extLst>
            <a:ext uri="{FF2B5EF4-FFF2-40B4-BE49-F238E27FC236}">
              <a16:creationId xmlns:a16="http://schemas.microsoft.com/office/drawing/2014/main" id="{03245656-E7A2-44C6-9195-450F3F30CEA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06" name="Picture 49" hidden="1">
          <a:extLst>
            <a:ext uri="{FF2B5EF4-FFF2-40B4-BE49-F238E27FC236}">
              <a16:creationId xmlns:a16="http://schemas.microsoft.com/office/drawing/2014/main" id="{17273805-EDB9-4DA1-BF4C-3EF9C5D848F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07" name="Picture 50" hidden="1">
          <a:extLst>
            <a:ext uri="{FF2B5EF4-FFF2-40B4-BE49-F238E27FC236}">
              <a16:creationId xmlns:a16="http://schemas.microsoft.com/office/drawing/2014/main" id="{27A90FA3-9C63-42C2-A22B-1AD2F210C36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08" name="Picture 51" hidden="1">
          <a:extLst>
            <a:ext uri="{FF2B5EF4-FFF2-40B4-BE49-F238E27FC236}">
              <a16:creationId xmlns:a16="http://schemas.microsoft.com/office/drawing/2014/main" id="{628962DF-5F39-447C-B279-AB44C0042F8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09" name="Picture 52" hidden="1">
          <a:extLst>
            <a:ext uri="{FF2B5EF4-FFF2-40B4-BE49-F238E27FC236}">
              <a16:creationId xmlns:a16="http://schemas.microsoft.com/office/drawing/2014/main" id="{7023398D-9EA2-412F-A516-B6D11F68F3A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10" name="Picture 53" hidden="1">
          <a:extLst>
            <a:ext uri="{FF2B5EF4-FFF2-40B4-BE49-F238E27FC236}">
              <a16:creationId xmlns:a16="http://schemas.microsoft.com/office/drawing/2014/main" id="{F21823D8-C209-48E2-9198-78B4F25CFF5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11" name="Picture 54" hidden="1">
          <a:extLst>
            <a:ext uri="{FF2B5EF4-FFF2-40B4-BE49-F238E27FC236}">
              <a16:creationId xmlns:a16="http://schemas.microsoft.com/office/drawing/2014/main" id="{5700AF83-B3B9-44BF-82AB-DDAE96F72FB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12" name="Picture 55" hidden="1">
          <a:extLst>
            <a:ext uri="{FF2B5EF4-FFF2-40B4-BE49-F238E27FC236}">
              <a16:creationId xmlns:a16="http://schemas.microsoft.com/office/drawing/2014/main" id="{FEB931A8-24B2-44C1-9808-0789D7271AF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13" name="Picture 56" hidden="1">
          <a:extLst>
            <a:ext uri="{FF2B5EF4-FFF2-40B4-BE49-F238E27FC236}">
              <a16:creationId xmlns:a16="http://schemas.microsoft.com/office/drawing/2014/main" id="{5F0A50A8-86D9-43A5-B7AB-C1C90D27098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14" name="Picture 57" hidden="1">
          <a:extLst>
            <a:ext uri="{FF2B5EF4-FFF2-40B4-BE49-F238E27FC236}">
              <a16:creationId xmlns:a16="http://schemas.microsoft.com/office/drawing/2014/main" id="{5BBC34B9-7288-490C-8ACE-38624131787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15" name="Picture 58" hidden="1">
          <a:extLst>
            <a:ext uri="{FF2B5EF4-FFF2-40B4-BE49-F238E27FC236}">
              <a16:creationId xmlns:a16="http://schemas.microsoft.com/office/drawing/2014/main" id="{B6D2694A-9FD6-4D23-9943-DE5BFE68C9F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16" name="Picture 59" hidden="1">
          <a:extLst>
            <a:ext uri="{FF2B5EF4-FFF2-40B4-BE49-F238E27FC236}">
              <a16:creationId xmlns:a16="http://schemas.microsoft.com/office/drawing/2014/main" id="{11B8E3B9-1746-4181-B27C-20F31DAA851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17" name="Picture 60" hidden="1">
          <a:extLst>
            <a:ext uri="{FF2B5EF4-FFF2-40B4-BE49-F238E27FC236}">
              <a16:creationId xmlns:a16="http://schemas.microsoft.com/office/drawing/2014/main" id="{90EEE095-16A9-492D-BDAA-1510D556755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18" name="Picture 61" hidden="1">
          <a:extLst>
            <a:ext uri="{FF2B5EF4-FFF2-40B4-BE49-F238E27FC236}">
              <a16:creationId xmlns:a16="http://schemas.microsoft.com/office/drawing/2014/main" id="{824C6208-9BAD-4D01-A023-95BFE9158C6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19" name="Picture 62" hidden="1">
          <a:extLst>
            <a:ext uri="{FF2B5EF4-FFF2-40B4-BE49-F238E27FC236}">
              <a16:creationId xmlns:a16="http://schemas.microsoft.com/office/drawing/2014/main" id="{AE809281-A1B2-4FFD-9EB8-79A9C6B7AF8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20" name="Picture 63" hidden="1">
          <a:extLst>
            <a:ext uri="{FF2B5EF4-FFF2-40B4-BE49-F238E27FC236}">
              <a16:creationId xmlns:a16="http://schemas.microsoft.com/office/drawing/2014/main" id="{28466907-C685-441F-9A47-5A13C3F2D98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21" name="Picture 64" hidden="1">
          <a:extLst>
            <a:ext uri="{FF2B5EF4-FFF2-40B4-BE49-F238E27FC236}">
              <a16:creationId xmlns:a16="http://schemas.microsoft.com/office/drawing/2014/main" id="{474408FF-3672-483A-A5FD-3989CD1EA10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22" name="Picture 65" hidden="1">
          <a:extLst>
            <a:ext uri="{FF2B5EF4-FFF2-40B4-BE49-F238E27FC236}">
              <a16:creationId xmlns:a16="http://schemas.microsoft.com/office/drawing/2014/main" id="{C1908BEF-E090-4405-91E3-434B70D1E7F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23" name="Picture 66" hidden="1">
          <a:extLst>
            <a:ext uri="{FF2B5EF4-FFF2-40B4-BE49-F238E27FC236}">
              <a16:creationId xmlns:a16="http://schemas.microsoft.com/office/drawing/2014/main" id="{A6CE4368-33E0-465A-AB42-A954A5F06BF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24" name="Picture 67" hidden="1">
          <a:extLst>
            <a:ext uri="{FF2B5EF4-FFF2-40B4-BE49-F238E27FC236}">
              <a16:creationId xmlns:a16="http://schemas.microsoft.com/office/drawing/2014/main" id="{E60A8AB5-AD56-497D-A6DC-8ED5FD3F7B4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25" name="Picture 68" hidden="1">
          <a:extLst>
            <a:ext uri="{FF2B5EF4-FFF2-40B4-BE49-F238E27FC236}">
              <a16:creationId xmlns:a16="http://schemas.microsoft.com/office/drawing/2014/main" id="{4B079DAC-098C-4D6D-9D6D-CD58B23156B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26" name="Picture 69" hidden="1">
          <a:extLst>
            <a:ext uri="{FF2B5EF4-FFF2-40B4-BE49-F238E27FC236}">
              <a16:creationId xmlns:a16="http://schemas.microsoft.com/office/drawing/2014/main" id="{0945B5D7-1F94-4DE6-9005-2A27CEB63B2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27" name="Picture 70" hidden="1">
          <a:extLst>
            <a:ext uri="{FF2B5EF4-FFF2-40B4-BE49-F238E27FC236}">
              <a16:creationId xmlns:a16="http://schemas.microsoft.com/office/drawing/2014/main" id="{D665A38A-848F-47E0-AA28-5E6658403D7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28" name="Picture 71" hidden="1">
          <a:extLst>
            <a:ext uri="{FF2B5EF4-FFF2-40B4-BE49-F238E27FC236}">
              <a16:creationId xmlns:a16="http://schemas.microsoft.com/office/drawing/2014/main" id="{DC29157E-45CA-448B-962E-81FC8350654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29" name="Picture 72" hidden="1">
          <a:extLst>
            <a:ext uri="{FF2B5EF4-FFF2-40B4-BE49-F238E27FC236}">
              <a16:creationId xmlns:a16="http://schemas.microsoft.com/office/drawing/2014/main" id="{C63A499C-4892-437A-BBA3-8CBFA00710F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30" name="Picture 73" hidden="1">
          <a:extLst>
            <a:ext uri="{FF2B5EF4-FFF2-40B4-BE49-F238E27FC236}">
              <a16:creationId xmlns:a16="http://schemas.microsoft.com/office/drawing/2014/main" id="{73243520-C189-4CC2-98E5-59393B53F52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31" name="Picture 74" hidden="1">
          <a:extLst>
            <a:ext uri="{FF2B5EF4-FFF2-40B4-BE49-F238E27FC236}">
              <a16:creationId xmlns:a16="http://schemas.microsoft.com/office/drawing/2014/main" id="{6571298E-5630-4D3E-B011-4218E01EE9D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32" name="Picture 75" hidden="1">
          <a:extLst>
            <a:ext uri="{FF2B5EF4-FFF2-40B4-BE49-F238E27FC236}">
              <a16:creationId xmlns:a16="http://schemas.microsoft.com/office/drawing/2014/main" id="{D9B9136D-229F-4D33-93C2-3221A25C936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33" name="Picture 76" hidden="1">
          <a:extLst>
            <a:ext uri="{FF2B5EF4-FFF2-40B4-BE49-F238E27FC236}">
              <a16:creationId xmlns:a16="http://schemas.microsoft.com/office/drawing/2014/main" id="{9B82A8D9-21E9-444B-A86C-A1CEDFE194D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34" name="Picture 77" hidden="1">
          <a:extLst>
            <a:ext uri="{FF2B5EF4-FFF2-40B4-BE49-F238E27FC236}">
              <a16:creationId xmlns:a16="http://schemas.microsoft.com/office/drawing/2014/main" id="{6ECBE61C-DA31-437A-8ADD-5DAC742DCDD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35" name="Picture 78" hidden="1">
          <a:extLst>
            <a:ext uri="{FF2B5EF4-FFF2-40B4-BE49-F238E27FC236}">
              <a16:creationId xmlns:a16="http://schemas.microsoft.com/office/drawing/2014/main" id="{ED80B66E-5DA4-4C36-9AC2-CF1D5E024A4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36" name="Picture 79" hidden="1">
          <a:extLst>
            <a:ext uri="{FF2B5EF4-FFF2-40B4-BE49-F238E27FC236}">
              <a16:creationId xmlns:a16="http://schemas.microsoft.com/office/drawing/2014/main" id="{00A16254-B763-4511-BC3E-D960F311546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37" name="Picture 80" hidden="1">
          <a:extLst>
            <a:ext uri="{FF2B5EF4-FFF2-40B4-BE49-F238E27FC236}">
              <a16:creationId xmlns:a16="http://schemas.microsoft.com/office/drawing/2014/main" id="{78B0F119-E5A2-4D59-86E0-C9870803D88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38" name="Picture 81" hidden="1">
          <a:extLst>
            <a:ext uri="{FF2B5EF4-FFF2-40B4-BE49-F238E27FC236}">
              <a16:creationId xmlns:a16="http://schemas.microsoft.com/office/drawing/2014/main" id="{D5BFAE11-9B30-4D89-A3A7-A904B4C4EA3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39" name="Picture 82" hidden="1">
          <a:extLst>
            <a:ext uri="{FF2B5EF4-FFF2-40B4-BE49-F238E27FC236}">
              <a16:creationId xmlns:a16="http://schemas.microsoft.com/office/drawing/2014/main" id="{E480CD98-A132-43A3-B3FA-67377C329AC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40" name="Picture 83" hidden="1">
          <a:extLst>
            <a:ext uri="{FF2B5EF4-FFF2-40B4-BE49-F238E27FC236}">
              <a16:creationId xmlns:a16="http://schemas.microsoft.com/office/drawing/2014/main" id="{0F3B2CF4-C3E0-453B-8CA9-4D40E8501C5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41" name="Picture 84" hidden="1">
          <a:extLst>
            <a:ext uri="{FF2B5EF4-FFF2-40B4-BE49-F238E27FC236}">
              <a16:creationId xmlns:a16="http://schemas.microsoft.com/office/drawing/2014/main" id="{20A0FC7B-4F94-410A-B1B4-8D878E6AB3E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42" name="Picture 85" hidden="1">
          <a:extLst>
            <a:ext uri="{FF2B5EF4-FFF2-40B4-BE49-F238E27FC236}">
              <a16:creationId xmlns:a16="http://schemas.microsoft.com/office/drawing/2014/main" id="{B6775F81-1547-48C3-B58B-A20FDD1AD29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43" name="Picture 86" hidden="1">
          <a:extLst>
            <a:ext uri="{FF2B5EF4-FFF2-40B4-BE49-F238E27FC236}">
              <a16:creationId xmlns:a16="http://schemas.microsoft.com/office/drawing/2014/main" id="{73F85FB8-4327-4E29-BAEF-A7586AE034A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44" name="Picture 87" hidden="1">
          <a:extLst>
            <a:ext uri="{FF2B5EF4-FFF2-40B4-BE49-F238E27FC236}">
              <a16:creationId xmlns:a16="http://schemas.microsoft.com/office/drawing/2014/main" id="{493D2E0E-0AB0-42DF-8020-AAF8CCFD79D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45" name="Picture 88" hidden="1">
          <a:extLst>
            <a:ext uri="{FF2B5EF4-FFF2-40B4-BE49-F238E27FC236}">
              <a16:creationId xmlns:a16="http://schemas.microsoft.com/office/drawing/2014/main" id="{8D4202A3-5562-4577-90E4-843938F31F0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46" name="Picture 89" hidden="1">
          <a:extLst>
            <a:ext uri="{FF2B5EF4-FFF2-40B4-BE49-F238E27FC236}">
              <a16:creationId xmlns:a16="http://schemas.microsoft.com/office/drawing/2014/main" id="{173115B0-372E-4A7F-8939-32BA189C2DF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47" name="Picture 90" hidden="1">
          <a:extLst>
            <a:ext uri="{FF2B5EF4-FFF2-40B4-BE49-F238E27FC236}">
              <a16:creationId xmlns:a16="http://schemas.microsoft.com/office/drawing/2014/main" id="{03BB2841-30FA-46F6-A823-C6829B0E2A2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48" name="Picture 91" hidden="1">
          <a:extLst>
            <a:ext uri="{FF2B5EF4-FFF2-40B4-BE49-F238E27FC236}">
              <a16:creationId xmlns:a16="http://schemas.microsoft.com/office/drawing/2014/main" id="{E8E09CA9-F366-43A7-BF11-C458686194D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49" name="Picture 92" hidden="1">
          <a:extLst>
            <a:ext uri="{FF2B5EF4-FFF2-40B4-BE49-F238E27FC236}">
              <a16:creationId xmlns:a16="http://schemas.microsoft.com/office/drawing/2014/main" id="{1916583B-F944-4B3A-A895-04613695A83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50" name="Picture 93" hidden="1">
          <a:extLst>
            <a:ext uri="{FF2B5EF4-FFF2-40B4-BE49-F238E27FC236}">
              <a16:creationId xmlns:a16="http://schemas.microsoft.com/office/drawing/2014/main" id="{2643D3DD-BEDB-4543-9E5B-F21F285D3D1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51" name="Picture 94" hidden="1">
          <a:extLst>
            <a:ext uri="{FF2B5EF4-FFF2-40B4-BE49-F238E27FC236}">
              <a16:creationId xmlns:a16="http://schemas.microsoft.com/office/drawing/2014/main" id="{D96388C9-F805-4E41-A5D6-E7D85ECB131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52" name="Picture 95" hidden="1">
          <a:extLst>
            <a:ext uri="{FF2B5EF4-FFF2-40B4-BE49-F238E27FC236}">
              <a16:creationId xmlns:a16="http://schemas.microsoft.com/office/drawing/2014/main" id="{F4C09351-3D19-4D3A-B598-2E11EAB9E81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53" name="Picture 96" hidden="1">
          <a:extLst>
            <a:ext uri="{FF2B5EF4-FFF2-40B4-BE49-F238E27FC236}">
              <a16:creationId xmlns:a16="http://schemas.microsoft.com/office/drawing/2014/main" id="{BF9F2B6A-BAD0-4783-9D99-BF744F5151D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54" name="Picture 97" hidden="1">
          <a:extLst>
            <a:ext uri="{FF2B5EF4-FFF2-40B4-BE49-F238E27FC236}">
              <a16:creationId xmlns:a16="http://schemas.microsoft.com/office/drawing/2014/main" id="{CED470EE-F467-4679-AAE7-1B0B3905632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55" name="Picture 98" hidden="1">
          <a:extLst>
            <a:ext uri="{FF2B5EF4-FFF2-40B4-BE49-F238E27FC236}">
              <a16:creationId xmlns:a16="http://schemas.microsoft.com/office/drawing/2014/main" id="{9D91C0A9-3EBA-4F10-BB89-7E50F961A65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56" name="Picture 99" hidden="1">
          <a:extLst>
            <a:ext uri="{FF2B5EF4-FFF2-40B4-BE49-F238E27FC236}">
              <a16:creationId xmlns:a16="http://schemas.microsoft.com/office/drawing/2014/main" id="{2F84E8F3-39CF-48A8-956B-1285C710DA3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57" name="Picture 100" hidden="1">
          <a:extLst>
            <a:ext uri="{FF2B5EF4-FFF2-40B4-BE49-F238E27FC236}">
              <a16:creationId xmlns:a16="http://schemas.microsoft.com/office/drawing/2014/main" id="{5CAB50F7-A715-46B9-A618-AE2D52862A6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58" name="Picture 101" hidden="1">
          <a:extLst>
            <a:ext uri="{FF2B5EF4-FFF2-40B4-BE49-F238E27FC236}">
              <a16:creationId xmlns:a16="http://schemas.microsoft.com/office/drawing/2014/main" id="{60C48DC5-161D-4287-8F4E-CF175357B10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59" name="Picture 102" hidden="1">
          <a:extLst>
            <a:ext uri="{FF2B5EF4-FFF2-40B4-BE49-F238E27FC236}">
              <a16:creationId xmlns:a16="http://schemas.microsoft.com/office/drawing/2014/main" id="{95B5C80E-6995-4FE3-99B9-6725903C323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60" name="Picture 103" hidden="1">
          <a:extLst>
            <a:ext uri="{FF2B5EF4-FFF2-40B4-BE49-F238E27FC236}">
              <a16:creationId xmlns:a16="http://schemas.microsoft.com/office/drawing/2014/main" id="{23311DB9-E982-4426-83F7-9EAC13DD818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61" name="Picture 104" hidden="1">
          <a:extLst>
            <a:ext uri="{FF2B5EF4-FFF2-40B4-BE49-F238E27FC236}">
              <a16:creationId xmlns:a16="http://schemas.microsoft.com/office/drawing/2014/main" id="{5F8310A8-796A-44C3-BF1B-53B4B1DF3AB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62" name="Picture 105" hidden="1">
          <a:extLst>
            <a:ext uri="{FF2B5EF4-FFF2-40B4-BE49-F238E27FC236}">
              <a16:creationId xmlns:a16="http://schemas.microsoft.com/office/drawing/2014/main" id="{C4E9B953-C429-49BF-9E84-3353B0E6C0F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63" name="Picture 106" hidden="1">
          <a:extLst>
            <a:ext uri="{FF2B5EF4-FFF2-40B4-BE49-F238E27FC236}">
              <a16:creationId xmlns:a16="http://schemas.microsoft.com/office/drawing/2014/main" id="{F057CE71-28B3-4BBA-8F90-7669EFB8811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64" name="Picture 107" hidden="1">
          <a:extLst>
            <a:ext uri="{FF2B5EF4-FFF2-40B4-BE49-F238E27FC236}">
              <a16:creationId xmlns:a16="http://schemas.microsoft.com/office/drawing/2014/main" id="{EC96AC1C-56A9-4C82-9AB1-0A41EA59337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65" name="Picture 108" hidden="1">
          <a:extLst>
            <a:ext uri="{FF2B5EF4-FFF2-40B4-BE49-F238E27FC236}">
              <a16:creationId xmlns:a16="http://schemas.microsoft.com/office/drawing/2014/main" id="{209356C9-B477-468F-854C-10B0907F17B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66" name="Picture 109" hidden="1">
          <a:extLst>
            <a:ext uri="{FF2B5EF4-FFF2-40B4-BE49-F238E27FC236}">
              <a16:creationId xmlns:a16="http://schemas.microsoft.com/office/drawing/2014/main" id="{61E74E6D-6F86-4658-AD89-77AF56B1AFE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67" name="Picture 110" hidden="1">
          <a:extLst>
            <a:ext uri="{FF2B5EF4-FFF2-40B4-BE49-F238E27FC236}">
              <a16:creationId xmlns:a16="http://schemas.microsoft.com/office/drawing/2014/main" id="{9B8EA440-619A-4F93-809E-DD296B61B47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68" name="Picture 111" hidden="1">
          <a:extLst>
            <a:ext uri="{FF2B5EF4-FFF2-40B4-BE49-F238E27FC236}">
              <a16:creationId xmlns:a16="http://schemas.microsoft.com/office/drawing/2014/main" id="{02DEEE20-9ED3-4030-A704-B5DB56FAF8D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69" name="Picture 112" hidden="1">
          <a:extLst>
            <a:ext uri="{FF2B5EF4-FFF2-40B4-BE49-F238E27FC236}">
              <a16:creationId xmlns:a16="http://schemas.microsoft.com/office/drawing/2014/main" id="{9D1A2936-7328-42D0-8001-0754C71043E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70" name="Picture 113" hidden="1">
          <a:extLst>
            <a:ext uri="{FF2B5EF4-FFF2-40B4-BE49-F238E27FC236}">
              <a16:creationId xmlns:a16="http://schemas.microsoft.com/office/drawing/2014/main" id="{A6EAADC3-6125-49B6-86AD-9FE11E76776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71" name="Picture 114" hidden="1">
          <a:extLst>
            <a:ext uri="{FF2B5EF4-FFF2-40B4-BE49-F238E27FC236}">
              <a16:creationId xmlns:a16="http://schemas.microsoft.com/office/drawing/2014/main" id="{C1BDD1E0-207D-454C-A456-752C92A41F5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72" name="Picture 115" hidden="1">
          <a:extLst>
            <a:ext uri="{FF2B5EF4-FFF2-40B4-BE49-F238E27FC236}">
              <a16:creationId xmlns:a16="http://schemas.microsoft.com/office/drawing/2014/main" id="{8D10D2FD-E1C8-4B34-8E18-34CA62CE655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73" name="Picture 116" hidden="1">
          <a:extLst>
            <a:ext uri="{FF2B5EF4-FFF2-40B4-BE49-F238E27FC236}">
              <a16:creationId xmlns:a16="http://schemas.microsoft.com/office/drawing/2014/main" id="{BC58639A-F667-4D49-9FCD-E9203397536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74" name="Picture 117" hidden="1">
          <a:extLst>
            <a:ext uri="{FF2B5EF4-FFF2-40B4-BE49-F238E27FC236}">
              <a16:creationId xmlns:a16="http://schemas.microsoft.com/office/drawing/2014/main" id="{BED586A8-E645-4CE7-B3FB-E1C197BEED1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75" name="Picture 118" hidden="1">
          <a:extLst>
            <a:ext uri="{FF2B5EF4-FFF2-40B4-BE49-F238E27FC236}">
              <a16:creationId xmlns:a16="http://schemas.microsoft.com/office/drawing/2014/main" id="{3274B3B1-C678-4D33-9CA4-B1CA8B4CF2F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76" name="Picture 119" hidden="1">
          <a:extLst>
            <a:ext uri="{FF2B5EF4-FFF2-40B4-BE49-F238E27FC236}">
              <a16:creationId xmlns:a16="http://schemas.microsoft.com/office/drawing/2014/main" id="{88D0B337-F484-48C2-BC4A-F6A87F4AE18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77" name="Picture 120" hidden="1">
          <a:extLst>
            <a:ext uri="{FF2B5EF4-FFF2-40B4-BE49-F238E27FC236}">
              <a16:creationId xmlns:a16="http://schemas.microsoft.com/office/drawing/2014/main" id="{91859B93-F2DA-40BA-8482-934BBD9169E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78" name="Picture 121" hidden="1">
          <a:extLst>
            <a:ext uri="{FF2B5EF4-FFF2-40B4-BE49-F238E27FC236}">
              <a16:creationId xmlns:a16="http://schemas.microsoft.com/office/drawing/2014/main" id="{CB327A33-9CDF-4BAE-861D-2D228D20C9A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79" name="Picture 122" hidden="1">
          <a:extLst>
            <a:ext uri="{FF2B5EF4-FFF2-40B4-BE49-F238E27FC236}">
              <a16:creationId xmlns:a16="http://schemas.microsoft.com/office/drawing/2014/main" id="{D18150D1-76DD-4459-8C7A-6B5490FC5FD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80" name="Picture 123" hidden="1">
          <a:extLst>
            <a:ext uri="{FF2B5EF4-FFF2-40B4-BE49-F238E27FC236}">
              <a16:creationId xmlns:a16="http://schemas.microsoft.com/office/drawing/2014/main" id="{0D52E40E-D2EB-4F61-B9C1-179C1A3D571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81" name="Picture 124" hidden="1">
          <a:extLst>
            <a:ext uri="{FF2B5EF4-FFF2-40B4-BE49-F238E27FC236}">
              <a16:creationId xmlns:a16="http://schemas.microsoft.com/office/drawing/2014/main" id="{61C9CA1E-9ADA-4750-951C-BBD10F0AE0C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82" name="Picture 125" hidden="1">
          <a:extLst>
            <a:ext uri="{FF2B5EF4-FFF2-40B4-BE49-F238E27FC236}">
              <a16:creationId xmlns:a16="http://schemas.microsoft.com/office/drawing/2014/main" id="{563B2BBF-B5B4-4257-BFC6-2218808E0B3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83" name="Picture 126" hidden="1">
          <a:extLst>
            <a:ext uri="{FF2B5EF4-FFF2-40B4-BE49-F238E27FC236}">
              <a16:creationId xmlns:a16="http://schemas.microsoft.com/office/drawing/2014/main" id="{472250B6-4B81-40B7-8272-22C172748B2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84" name="Picture 127" hidden="1">
          <a:extLst>
            <a:ext uri="{FF2B5EF4-FFF2-40B4-BE49-F238E27FC236}">
              <a16:creationId xmlns:a16="http://schemas.microsoft.com/office/drawing/2014/main" id="{D56435A7-CE59-4E50-B79D-E996EA08DFB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190500</xdr:colOff>
      <xdr:row>35</xdr:row>
      <xdr:rowOff>152400</xdr:rowOff>
    </xdr:to>
    <xdr:pic>
      <xdr:nvPicPr>
        <xdr:cNvPr id="385" name="Picture 128" hidden="1">
          <a:extLst>
            <a:ext uri="{FF2B5EF4-FFF2-40B4-BE49-F238E27FC236}">
              <a16:creationId xmlns:a16="http://schemas.microsoft.com/office/drawing/2014/main" id="{7ACFF70A-74AA-40C3-B1EB-2EE2F91818E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9224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386" name="Picture 1" hidden="1">
          <a:extLst>
            <a:ext uri="{FF2B5EF4-FFF2-40B4-BE49-F238E27FC236}">
              <a16:creationId xmlns:a16="http://schemas.microsoft.com/office/drawing/2014/main" id="{BD8C9935-B007-4171-904F-5E9C1840927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387" name="Picture 2" hidden="1">
          <a:extLst>
            <a:ext uri="{FF2B5EF4-FFF2-40B4-BE49-F238E27FC236}">
              <a16:creationId xmlns:a16="http://schemas.microsoft.com/office/drawing/2014/main" id="{596228FA-948E-4D5C-88AB-459F4FED506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388" name="Picture 3" hidden="1">
          <a:extLst>
            <a:ext uri="{FF2B5EF4-FFF2-40B4-BE49-F238E27FC236}">
              <a16:creationId xmlns:a16="http://schemas.microsoft.com/office/drawing/2014/main" id="{2E4EBE5A-8627-4857-8330-96181C5AD17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389" name="Picture 4" hidden="1">
          <a:extLst>
            <a:ext uri="{FF2B5EF4-FFF2-40B4-BE49-F238E27FC236}">
              <a16:creationId xmlns:a16="http://schemas.microsoft.com/office/drawing/2014/main" id="{0F1F6BC5-A310-4EFE-8EF6-F8EC87048E1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390" name="Picture 5" hidden="1">
          <a:extLst>
            <a:ext uri="{FF2B5EF4-FFF2-40B4-BE49-F238E27FC236}">
              <a16:creationId xmlns:a16="http://schemas.microsoft.com/office/drawing/2014/main" id="{A0E93735-297B-4FC1-8FCD-380743AC456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391" name="Picture 6" hidden="1">
          <a:extLst>
            <a:ext uri="{FF2B5EF4-FFF2-40B4-BE49-F238E27FC236}">
              <a16:creationId xmlns:a16="http://schemas.microsoft.com/office/drawing/2014/main" id="{C1DC1776-6327-4494-B8E6-97774DC7FA0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392" name="Picture 7" hidden="1">
          <a:extLst>
            <a:ext uri="{FF2B5EF4-FFF2-40B4-BE49-F238E27FC236}">
              <a16:creationId xmlns:a16="http://schemas.microsoft.com/office/drawing/2014/main" id="{2D758CB0-A8D0-4871-A930-6DA6F01CE77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393" name="Picture 8" hidden="1">
          <a:extLst>
            <a:ext uri="{FF2B5EF4-FFF2-40B4-BE49-F238E27FC236}">
              <a16:creationId xmlns:a16="http://schemas.microsoft.com/office/drawing/2014/main" id="{F290DFD6-B0DB-450A-B4B4-FF88944152C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394" name="Picture 9" hidden="1">
          <a:extLst>
            <a:ext uri="{FF2B5EF4-FFF2-40B4-BE49-F238E27FC236}">
              <a16:creationId xmlns:a16="http://schemas.microsoft.com/office/drawing/2014/main" id="{08FE17FE-987D-40A5-AFA0-423EAAAD0EA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395" name="Picture 10" hidden="1">
          <a:extLst>
            <a:ext uri="{FF2B5EF4-FFF2-40B4-BE49-F238E27FC236}">
              <a16:creationId xmlns:a16="http://schemas.microsoft.com/office/drawing/2014/main" id="{F347B79C-AE24-4EF1-9ED5-752936FA0B8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396" name="Picture 11" hidden="1">
          <a:extLst>
            <a:ext uri="{FF2B5EF4-FFF2-40B4-BE49-F238E27FC236}">
              <a16:creationId xmlns:a16="http://schemas.microsoft.com/office/drawing/2014/main" id="{3CEB7B14-EE15-4A37-B22E-869F2EC1FF6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397" name="Picture 12" hidden="1">
          <a:extLst>
            <a:ext uri="{FF2B5EF4-FFF2-40B4-BE49-F238E27FC236}">
              <a16:creationId xmlns:a16="http://schemas.microsoft.com/office/drawing/2014/main" id="{F34E74FA-BD52-4BA5-865A-334CF95E31D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398" name="Picture 13" hidden="1">
          <a:extLst>
            <a:ext uri="{FF2B5EF4-FFF2-40B4-BE49-F238E27FC236}">
              <a16:creationId xmlns:a16="http://schemas.microsoft.com/office/drawing/2014/main" id="{B4BF1AAA-4EB2-4CCC-ACB4-129599E3A0E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399" name="Picture 14" hidden="1">
          <a:extLst>
            <a:ext uri="{FF2B5EF4-FFF2-40B4-BE49-F238E27FC236}">
              <a16:creationId xmlns:a16="http://schemas.microsoft.com/office/drawing/2014/main" id="{C2199DFA-BB64-42A8-AC7A-2C44B1A3400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00" name="Picture 15" hidden="1">
          <a:extLst>
            <a:ext uri="{FF2B5EF4-FFF2-40B4-BE49-F238E27FC236}">
              <a16:creationId xmlns:a16="http://schemas.microsoft.com/office/drawing/2014/main" id="{E9088144-64B5-46CC-8823-0A9555CDD34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01" name="Picture 16" hidden="1">
          <a:extLst>
            <a:ext uri="{FF2B5EF4-FFF2-40B4-BE49-F238E27FC236}">
              <a16:creationId xmlns:a16="http://schemas.microsoft.com/office/drawing/2014/main" id="{EA1F5186-DD7A-4FA1-85B2-0FB75FDBBD6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02" name="Picture 17" hidden="1">
          <a:extLst>
            <a:ext uri="{FF2B5EF4-FFF2-40B4-BE49-F238E27FC236}">
              <a16:creationId xmlns:a16="http://schemas.microsoft.com/office/drawing/2014/main" id="{410E5EFA-8113-4AD3-B773-864B8755733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03" name="Picture 18" hidden="1">
          <a:extLst>
            <a:ext uri="{FF2B5EF4-FFF2-40B4-BE49-F238E27FC236}">
              <a16:creationId xmlns:a16="http://schemas.microsoft.com/office/drawing/2014/main" id="{3633A68A-967B-4B7A-8790-B475E2607BC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04" name="Picture 19" hidden="1">
          <a:extLst>
            <a:ext uri="{FF2B5EF4-FFF2-40B4-BE49-F238E27FC236}">
              <a16:creationId xmlns:a16="http://schemas.microsoft.com/office/drawing/2014/main" id="{A8ABE716-2C26-4A74-8DCE-D469EAA3F09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05" name="Picture 20" hidden="1">
          <a:extLst>
            <a:ext uri="{FF2B5EF4-FFF2-40B4-BE49-F238E27FC236}">
              <a16:creationId xmlns:a16="http://schemas.microsoft.com/office/drawing/2014/main" id="{18EA00FD-4754-4F30-B3EE-F0577358AEB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06" name="Picture 21" hidden="1">
          <a:extLst>
            <a:ext uri="{FF2B5EF4-FFF2-40B4-BE49-F238E27FC236}">
              <a16:creationId xmlns:a16="http://schemas.microsoft.com/office/drawing/2014/main" id="{1DE22AF3-1577-42A8-BEFB-EBBBE2096B8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07" name="Picture 22" hidden="1">
          <a:extLst>
            <a:ext uri="{FF2B5EF4-FFF2-40B4-BE49-F238E27FC236}">
              <a16:creationId xmlns:a16="http://schemas.microsoft.com/office/drawing/2014/main" id="{EA18A863-3DC8-4B51-B7CC-B6633672FB0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08" name="Picture 23" hidden="1">
          <a:extLst>
            <a:ext uri="{FF2B5EF4-FFF2-40B4-BE49-F238E27FC236}">
              <a16:creationId xmlns:a16="http://schemas.microsoft.com/office/drawing/2014/main" id="{E118EAA2-2DCA-4545-B63E-8648E361B15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09" name="Picture 24" hidden="1">
          <a:extLst>
            <a:ext uri="{FF2B5EF4-FFF2-40B4-BE49-F238E27FC236}">
              <a16:creationId xmlns:a16="http://schemas.microsoft.com/office/drawing/2014/main" id="{83BB8C55-B8E8-4481-A8A8-6BF581A335C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10" name="Picture 25" hidden="1">
          <a:extLst>
            <a:ext uri="{FF2B5EF4-FFF2-40B4-BE49-F238E27FC236}">
              <a16:creationId xmlns:a16="http://schemas.microsoft.com/office/drawing/2014/main" id="{E6216895-E8D8-41CE-85A5-32768300B09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11" name="Picture 26" hidden="1">
          <a:extLst>
            <a:ext uri="{FF2B5EF4-FFF2-40B4-BE49-F238E27FC236}">
              <a16:creationId xmlns:a16="http://schemas.microsoft.com/office/drawing/2014/main" id="{6A420FF2-F851-47EA-9EC8-CCA94931EAB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12" name="Picture 27" hidden="1">
          <a:extLst>
            <a:ext uri="{FF2B5EF4-FFF2-40B4-BE49-F238E27FC236}">
              <a16:creationId xmlns:a16="http://schemas.microsoft.com/office/drawing/2014/main" id="{3DB09A25-42D1-48CC-BF2F-37102F15418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13" name="Picture 28" hidden="1">
          <a:extLst>
            <a:ext uri="{FF2B5EF4-FFF2-40B4-BE49-F238E27FC236}">
              <a16:creationId xmlns:a16="http://schemas.microsoft.com/office/drawing/2014/main" id="{D574E8BD-21DB-4966-9C58-EBA27A0B71B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14" name="Picture 29" hidden="1">
          <a:extLst>
            <a:ext uri="{FF2B5EF4-FFF2-40B4-BE49-F238E27FC236}">
              <a16:creationId xmlns:a16="http://schemas.microsoft.com/office/drawing/2014/main" id="{A74045A9-33F2-4B61-966D-D4B9BF28285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15" name="Picture 30" hidden="1">
          <a:extLst>
            <a:ext uri="{FF2B5EF4-FFF2-40B4-BE49-F238E27FC236}">
              <a16:creationId xmlns:a16="http://schemas.microsoft.com/office/drawing/2014/main" id="{8F61C2E5-48A1-49E2-B862-D39AAB7650A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16" name="Picture 31" hidden="1">
          <a:extLst>
            <a:ext uri="{FF2B5EF4-FFF2-40B4-BE49-F238E27FC236}">
              <a16:creationId xmlns:a16="http://schemas.microsoft.com/office/drawing/2014/main" id="{8E7D3D40-0413-462C-B260-DF3415A0231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17" name="Picture 32" hidden="1">
          <a:extLst>
            <a:ext uri="{FF2B5EF4-FFF2-40B4-BE49-F238E27FC236}">
              <a16:creationId xmlns:a16="http://schemas.microsoft.com/office/drawing/2014/main" id="{172AFC7B-C231-4A08-BEE9-E255763BA58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18" name="Picture 33" hidden="1">
          <a:extLst>
            <a:ext uri="{FF2B5EF4-FFF2-40B4-BE49-F238E27FC236}">
              <a16:creationId xmlns:a16="http://schemas.microsoft.com/office/drawing/2014/main" id="{324A93B1-3164-4832-8268-F16D914F4E0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19" name="Picture 34" hidden="1">
          <a:extLst>
            <a:ext uri="{FF2B5EF4-FFF2-40B4-BE49-F238E27FC236}">
              <a16:creationId xmlns:a16="http://schemas.microsoft.com/office/drawing/2014/main" id="{46C196F1-6455-4607-B512-7B312E0B9C5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20" name="Picture 35" hidden="1">
          <a:extLst>
            <a:ext uri="{FF2B5EF4-FFF2-40B4-BE49-F238E27FC236}">
              <a16:creationId xmlns:a16="http://schemas.microsoft.com/office/drawing/2014/main" id="{88E3C998-254E-4088-95DA-D497C1A1D5D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21" name="Picture 36" hidden="1">
          <a:extLst>
            <a:ext uri="{FF2B5EF4-FFF2-40B4-BE49-F238E27FC236}">
              <a16:creationId xmlns:a16="http://schemas.microsoft.com/office/drawing/2014/main" id="{A56DE133-31F3-42D5-B5BB-81E17A74AA8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22" name="Picture 37" hidden="1">
          <a:extLst>
            <a:ext uri="{FF2B5EF4-FFF2-40B4-BE49-F238E27FC236}">
              <a16:creationId xmlns:a16="http://schemas.microsoft.com/office/drawing/2014/main" id="{C9A72253-4633-4E19-9D2F-B07AB97566B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23" name="Picture 38" hidden="1">
          <a:extLst>
            <a:ext uri="{FF2B5EF4-FFF2-40B4-BE49-F238E27FC236}">
              <a16:creationId xmlns:a16="http://schemas.microsoft.com/office/drawing/2014/main" id="{E1B230EB-CC36-42FD-B32D-08DB54FE91A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24" name="Picture 39" hidden="1">
          <a:extLst>
            <a:ext uri="{FF2B5EF4-FFF2-40B4-BE49-F238E27FC236}">
              <a16:creationId xmlns:a16="http://schemas.microsoft.com/office/drawing/2014/main" id="{F16D4513-4C1B-4C23-ABCA-808EC8841A9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25" name="Picture 40" hidden="1">
          <a:extLst>
            <a:ext uri="{FF2B5EF4-FFF2-40B4-BE49-F238E27FC236}">
              <a16:creationId xmlns:a16="http://schemas.microsoft.com/office/drawing/2014/main" id="{CB23783F-FCD0-4BD2-8E81-976904DE8AF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26" name="Picture 41" hidden="1">
          <a:extLst>
            <a:ext uri="{FF2B5EF4-FFF2-40B4-BE49-F238E27FC236}">
              <a16:creationId xmlns:a16="http://schemas.microsoft.com/office/drawing/2014/main" id="{C6500E6E-D0CE-4AA8-ADE7-ADA7DD17DBC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27" name="Picture 42" hidden="1">
          <a:extLst>
            <a:ext uri="{FF2B5EF4-FFF2-40B4-BE49-F238E27FC236}">
              <a16:creationId xmlns:a16="http://schemas.microsoft.com/office/drawing/2014/main" id="{2BD82744-ABDF-4716-8093-A34B5ACC898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28" name="Picture 43" hidden="1">
          <a:extLst>
            <a:ext uri="{FF2B5EF4-FFF2-40B4-BE49-F238E27FC236}">
              <a16:creationId xmlns:a16="http://schemas.microsoft.com/office/drawing/2014/main" id="{2123B4A5-2A94-4DCA-A764-80AB9730914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29" name="Picture 44" hidden="1">
          <a:extLst>
            <a:ext uri="{FF2B5EF4-FFF2-40B4-BE49-F238E27FC236}">
              <a16:creationId xmlns:a16="http://schemas.microsoft.com/office/drawing/2014/main" id="{3A51CF13-2CD7-437F-BB9F-28A5B48E936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30" name="Picture 45" hidden="1">
          <a:extLst>
            <a:ext uri="{FF2B5EF4-FFF2-40B4-BE49-F238E27FC236}">
              <a16:creationId xmlns:a16="http://schemas.microsoft.com/office/drawing/2014/main" id="{88DAEB5A-EFD1-4988-A0B5-0BD48E441BD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31" name="Picture 46" hidden="1">
          <a:extLst>
            <a:ext uri="{FF2B5EF4-FFF2-40B4-BE49-F238E27FC236}">
              <a16:creationId xmlns:a16="http://schemas.microsoft.com/office/drawing/2014/main" id="{347DD20A-58FF-43A9-929C-339C1B7F13E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32" name="Picture 47" hidden="1">
          <a:extLst>
            <a:ext uri="{FF2B5EF4-FFF2-40B4-BE49-F238E27FC236}">
              <a16:creationId xmlns:a16="http://schemas.microsoft.com/office/drawing/2014/main" id="{A7186FEA-4D72-4628-AD71-EDAED8B9923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33" name="Picture 48" hidden="1">
          <a:extLst>
            <a:ext uri="{FF2B5EF4-FFF2-40B4-BE49-F238E27FC236}">
              <a16:creationId xmlns:a16="http://schemas.microsoft.com/office/drawing/2014/main" id="{4E5B0549-2811-4213-B097-0B3BE79A7C1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34" name="Picture 49" hidden="1">
          <a:extLst>
            <a:ext uri="{FF2B5EF4-FFF2-40B4-BE49-F238E27FC236}">
              <a16:creationId xmlns:a16="http://schemas.microsoft.com/office/drawing/2014/main" id="{B168493D-CD84-4A55-8067-DB9C1389C45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35" name="Picture 50" hidden="1">
          <a:extLst>
            <a:ext uri="{FF2B5EF4-FFF2-40B4-BE49-F238E27FC236}">
              <a16:creationId xmlns:a16="http://schemas.microsoft.com/office/drawing/2014/main" id="{8EF9BAA2-617F-456E-A6EC-EB4C7D4CF1B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36" name="Picture 51" hidden="1">
          <a:extLst>
            <a:ext uri="{FF2B5EF4-FFF2-40B4-BE49-F238E27FC236}">
              <a16:creationId xmlns:a16="http://schemas.microsoft.com/office/drawing/2014/main" id="{7297FC8F-597D-4945-A6AD-52F57BF1FD3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37" name="Picture 52" hidden="1">
          <a:extLst>
            <a:ext uri="{FF2B5EF4-FFF2-40B4-BE49-F238E27FC236}">
              <a16:creationId xmlns:a16="http://schemas.microsoft.com/office/drawing/2014/main" id="{ED2ABDA3-5176-4655-A8FF-10783E2466C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38" name="Picture 53" hidden="1">
          <a:extLst>
            <a:ext uri="{FF2B5EF4-FFF2-40B4-BE49-F238E27FC236}">
              <a16:creationId xmlns:a16="http://schemas.microsoft.com/office/drawing/2014/main" id="{5AAA694B-2617-4363-AFD7-AE5922BA248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39" name="Picture 54" hidden="1">
          <a:extLst>
            <a:ext uri="{FF2B5EF4-FFF2-40B4-BE49-F238E27FC236}">
              <a16:creationId xmlns:a16="http://schemas.microsoft.com/office/drawing/2014/main" id="{79993480-0F8F-40E7-8B48-91CB6A69B67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40" name="Picture 55" hidden="1">
          <a:extLst>
            <a:ext uri="{FF2B5EF4-FFF2-40B4-BE49-F238E27FC236}">
              <a16:creationId xmlns:a16="http://schemas.microsoft.com/office/drawing/2014/main" id="{F5A7D515-2349-4056-BE50-66F71AC401F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41" name="Picture 56" hidden="1">
          <a:extLst>
            <a:ext uri="{FF2B5EF4-FFF2-40B4-BE49-F238E27FC236}">
              <a16:creationId xmlns:a16="http://schemas.microsoft.com/office/drawing/2014/main" id="{89422C73-9CAD-43C7-9EDA-7C58CD66443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42" name="Picture 57" hidden="1">
          <a:extLst>
            <a:ext uri="{FF2B5EF4-FFF2-40B4-BE49-F238E27FC236}">
              <a16:creationId xmlns:a16="http://schemas.microsoft.com/office/drawing/2014/main" id="{4EC17098-8359-4AE4-98E7-668D6CC3172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43" name="Picture 58" hidden="1">
          <a:extLst>
            <a:ext uri="{FF2B5EF4-FFF2-40B4-BE49-F238E27FC236}">
              <a16:creationId xmlns:a16="http://schemas.microsoft.com/office/drawing/2014/main" id="{11A52836-5FD0-4FFB-A80E-3C497740377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44" name="Picture 59" hidden="1">
          <a:extLst>
            <a:ext uri="{FF2B5EF4-FFF2-40B4-BE49-F238E27FC236}">
              <a16:creationId xmlns:a16="http://schemas.microsoft.com/office/drawing/2014/main" id="{74A4DD19-594D-42EB-A3EC-EC291485F95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45" name="Picture 60" hidden="1">
          <a:extLst>
            <a:ext uri="{FF2B5EF4-FFF2-40B4-BE49-F238E27FC236}">
              <a16:creationId xmlns:a16="http://schemas.microsoft.com/office/drawing/2014/main" id="{4B37409C-390D-4183-AB35-6C0A329BEBC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46" name="Picture 61" hidden="1">
          <a:extLst>
            <a:ext uri="{FF2B5EF4-FFF2-40B4-BE49-F238E27FC236}">
              <a16:creationId xmlns:a16="http://schemas.microsoft.com/office/drawing/2014/main" id="{096BC6F4-89E3-4D8B-B12B-576B6FD4D60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47" name="Picture 62" hidden="1">
          <a:extLst>
            <a:ext uri="{FF2B5EF4-FFF2-40B4-BE49-F238E27FC236}">
              <a16:creationId xmlns:a16="http://schemas.microsoft.com/office/drawing/2014/main" id="{A5E457FE-0770-4D79-A94C-2A7A1D0208E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48" name="Picture 63" hidden="1">
          <a:extLst>
            <a:ext uri="{FF2B5EF4-FFF2-40B4-BE49-F238E27FC236}">
              <a16:creationId xmlns:a16="http://schemas.microsoft.com/office/drawing/2014/main" id="{097750A7-D8D0-456D-8366-0CBC31E2712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49" name="Picture 64" hidden="1">
          <a:extLst>
            <a:ext uri="{FF2B5EF4-FFF2-40B4-BE49-F238E27FC236}">
              <a16:creationId xmlns:a16="http://schemas.microsoft.com/office/drawing/2014/main" id="{4BEE6BEA-622A-4AFF-B9D0-F7CCE29ADC4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50" name="Picture 65" hidden="1">
          <a:extLst>
            <a:ext uri="{FF2B5EF4-FFF2-40B4-BE49-F238E27FC236}">
              <a16:creationId xmlns:a16="http://schemas.microsoft.com/office/drawing/2014/main" id="{F3ED0FC4-4F85-49E6-BF02-130DD3E34E5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51" name="Picture 66" hidden="1">
          <a:extLst>
            <a:ext uri="{FF2B5EF4-FFF2-40B4-BE49-F238E27FC236}">
              <a16:creationId xmlns:a16="http://schemas.microsoft.com/office/drawing/2014/main" id="{7E1F786A-A319-462A-9414-4D36AB587A1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52" name="Picture 67" hidden="1">
          <a:extLst>
            <a:ext uri="{FF2B5EF4-FFF2-40B4-BE49-F238E27FC236}">
              <a16:creationId xmlns:a16="http://schemas.microsoft.com/office/drawing/2014/main" id="{754EAEE7-D0EF-462C-AF7C-BCAD726BCC5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53" name="Picture 68" hidden="1">
          <a:extLst>
            <a:ext uri="{FF2B5EF4-FFF2-40B4-BE49-F238E27FC236}">
              <a16:creationId xmlns:a16="http://schemas.microsoft.com/office/drawing/2014/main" id="{550F639A-DE26-44E3-8411-0CEEA62E355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54" name="Picture 69" hidden="1">
          <a:extLst>
            <a:ext uri="{FF2B5EF4-FFF2-40B4-BE49-F238E27FC236}">
              <a16:creationId xmlns:a16="http://schemas.microsoft.com/office/drawing/2014/main" id="{46ED08E6-B271-49D0-9486-9A7D0158802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55" name="Picture 70" hidden="1">
          <a:extLst>
            <a:ext uri="{FF2B5EF4-FFF2-40B4-BE49-F238E27FC236}">
              <a16:creationId xmlns:a16="http://schemas.microsoft.com/office/drawing/2014/main" id="{65D35DD9-B243-47BF-8114-67C5A238C1C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56" name="Picture 71" hidden="1">
          <a:extLst>
            <a:ext uri="{FF2B5EF4-FFF2-40B4-BE49-F238E27FC236}">
              <a16:creationId xmlns:a16="http://schemas.microsoft.com/office/drawing/2014/main" id="{F91209A6-48E8-4D80-9433-1E17E80FB8D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57" name="Picture 72" hidden="1">
          <a:extLst>
            <a:ext uri="{FF2B5EF4-FFF2-40B4-BE49-F238E27FC236}">
              <a16:creationId xmlns:a16="http://schemas.microsoft.com/office/drawing/2014/main" id="{89649633-738F-4A9B-82C2-9C148B67FFE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58" name="Picture 73" hidden="1">
          <a:extLst>
            <a:ext uri="{FF2B5EF4-FFF2-40B4-BE49-F238E27FC236}">
              <a16:creationId xmlns:a16="http://schemas.microsoft.com/office/drawing/2014/main" id="{94949F4D-161B-40C6-B4B2-532FC8A933D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59" name="Picture 74" hidden="1">
          <a:extLst>
            <a:ext uri="{FF2B5EF4-FFF2-40B4-BE49-F238E27FC236}">
              <a16:creationId xmlns:a16="http://schemas.microsoft.com/office/drawing/2014/main" id="{692E8B41-9A03-42E1-91D4-FD61A6DA714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60" name="Picture 75" hidden="1">
          <a:extLst>
            <a:ext uri="{FF2B5EF4-FFF2-40B4-BE49-F238E27FC236}">
              <a16:creationId xmlns:a16="http://schemas.microsoft.com/office/drawing/2014/main" id="{0EA44A18-B7FB-44A0-A838-D8B8C4A788D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61" name="Picture 76" hidden="1">
          <a:extLst>
            <a:ext uri="{FF2B5EF4-FFF2-40B4-BE49-F238E27FC236}">
              <a16:creationId xmlns:a16="http://schemas.microsoft.com/office/drawing/2014/main" id="{CF602853-2EF1-46CD-BAD5-0D9BC4DA2F2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62" name="Picture 77" hidden="1">
          <a:extLst>
            <a:ext uri="{FF2B5EF4-FFF2-40B4-BE49-F238E27FC236}">
              <a16:creationId xmlns:a16="http://schemas.microsoft.com/office/drawing/2014/main" id="{1FD86235-B703-4703-A22B-867DCE8C3D6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63" name="Picture 78" hidden="1">
          <a:extLst>
            <a:ext uri="{FF2B5EF4-FFF2-40B4-BE49-F238E27FC236}">
              <a16:creationId xmlns:a16="http://schemas.microsoft.com/office/drawing/2014/main" id="{4FE57CC6-902F-4A1C-9ECE-091F13C75CA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64" name="Picture 79" hidden="1">
          <a:extLst>
            <a:ext uri="{FF2B5EF4-FFF2-40B4-BE49-F238E27FC236}">
              <a16:creationId xmlns:a16="http://schemas.microsoft.com/office/drawing/2014/main" id="{AC4CFEB8-CEAB-4FBA-9C62-646E0320D14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65" name="Picture 80" hidden="1">
          <a:extLst>
            <a:ext uri="{FF2B5EF4-FFF2-40B4-BE49-F238E27FC236}">
              <a16:creationId xmlns:a16="http://schemas.microsoft.com/office/drawing/2014/main" id="{6D1A956D-0FF4-4955-B5D7-F002A3A7558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66" name="Picture 81" hidden="1">
          <a:extLst>
            <a:ext uri="{FF2B5EF4-FFF2-40B4-BE49-F238E27FC236}">
              <a16:creationId xmlns:a16="http://schemas.microsoft.com/office/drawing/2014/main" id="{C2320F58-DA26-4964-B209-F4A5AF42EC9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67" name="Picture 82" hidden="1">
          <a:extLst>
            <a:ext uri="{FF2B5EF4-FFF2-40B4-BE49-F238E27FC236}">
              <a16:creationId xmlns:a16="http://schemas.microsoft.com/office/drawing/2014/main" id="{E49E0A35-B075-489D-BD54-3D17F854AAC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68" name="Picture 83" hidden="1">
          <a:extLst>
            <a:ext uri="{FF2B5EF4-FFF2-40B4-BE49-F238E27FC236}">
              <a16:creationId xmlns:a16="http://schemas.microsoft.com/office/drawing/2014/main" id="{DB641915-2EBE-42C4-9DD6-F51B3F407FE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69" name="Picture 84" hidden="1">
          <a:extLst>
            <a:ext uri="{FF2B5EF4-FFF2-40B4-BE49-F238E27FC236}">
              <a16:creationId xmlns:a16="http://schemas.microsoft.com/office/drawing/2014/main" id="{70FD0837-106E-40A6-B68A-7D801A64294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70" name="Picture 85" hidden="1">
          <a:extLst>
            <a:ext uri="{FF2B5EF4-FFF2-40B4-BE49-F238E27FC236}">
              <a16:creationId xmlns:a16="http://schemas.microsoft.com/office/drawing/2014/main" id="{1E7EF67F-0F3B-4344-A906-BDB1646EDC7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71" name="Picture 86" hidden="1">
          <a:extLst>
            <a:ext uri="{FF2B5EF4-FFF2-40B4-BE49-F238E27FC236}">
              <a16:creationId xmlns:a16="http://schemas.microsoft.com/office/drawing/2014/main" id="{A9174E6E-DD4C-40B2-8099-EA502AF38A0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72" name="Picture 87" hidden="1">
          <a:extLst>
            <a:ext uri="{FF2B5EF4-FFF2-40B4-BE49-F238E27FC236}">
              <a16:creationId xmlns:a16="http://schemas.microsoft.com/office/drawing/2014/main" id="{B9B722B9-2BAF-4FEF-86B4-F90BAF11A71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73" name="Picture 88" hidden="1">
          <a:extLst>
            <a:ext uri="{FF2B5EF4-FFF2-40B4-BE49-F238E27FC236}">
              <a16:creationId xmlns:a16="http://schemas.microsoft.com/office/drawing/2014/main" id="{B61126C9-4E9E-4EF6-8C64-6BE3F62115E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74" name="Picture 89" hidden="1">
          <a:extLst>
            <a:ext uri="{FF2B5EF4-FFF2-40B4-BE49-F238E27FC236}">
              <a16:creationId xmlns:a16="http://schemas.microsoft.com/office/drawing/2014/main" id="{AEE2853A-C5AF-4061-B6BA-AAD6F817C18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75" name="Picture 90" hidden="1">
          <a:extLst>
            <a:ext uri="{FF2B5EF4-FFF2-40B4-BE49-F238E27FC236}">
              <a16:creationId xmlns:a16="http://schemas.microsoft.com/office/drawing/2014/main" id="{2723878F-8780-4E39-B29B-FC2B4EBB180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76" name="Picture 91" hidden="1">
          <a:extLst>
            <a:ext uri="{FF2B5EF4-FFF2-40B4-BE49-F238E27FC236}">
              <a16:creationId xmlns:a16="http://schemas.microsoft.com/office/drawing/2014/main" id="{3CE062C1-E51C-4CD2-B431-A48467CFBC3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77" name="Picture 92" hidden="1">
          <a:extLst>
            <a:ext uri="{FF2B5EF4-FFF2-40B4-BE49-F238E27FC236}">
              <a16:creationId xmlns:a16="http://schemas.microsoft.com/office/drawing/2014/main" id="{DB9A9E7D-C927-492F-86A1-3578D5733F5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78" name="Picture 93" hidden="1">
          <a:extLst>
            <a:ext uri="{FF2B5EF4-FFF2-40B4-BE49-F238E27FC236}">
              <a16:creationId xmlns:a16="http://schemas.microsoft.com/office/drawing/2014/main" id="{41C0719E-F89B-492D-B8D0-060663674A6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79" name="Picture 94" hidden="1">
          <a:extLst>
            <a:ext uri="{FF2B5EF4-FFF2-40B4-BE49-F238E27FC236}">
              <a16:creationId xmlns:a16="http://schemas.microsoft.com/office/drawing/2014/main" id="{40E80CF2-6AFE-4D6A-9F1D-762A7984929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80" name="Picture 95" hidden="1">
          <a:extLst>
            <a:ext uri="{FF2B5EF4-FFF2-40B4-BE49-F238E27FC236}">
              <a16:creationId xmlns:a16="http://schemas.microsoft.com/office/drawing/2014/main" id="{82694BD4-6D6A-41B1-A097-7E52D30CE7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81" name="Picture 96" hidden="1">
          <a:extLst>
            <a:ext uri="{FF2B5EF4-FFF2-40B4-BE49-F238E27FC236}">
              <a16:creationId xmlns:a16="http://schemas.microsoft.com/office/drawing/2014/main" id="{FA47EF36-ECCD-4520-BC8F-4298DEEC4E8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82" name="Picture 97" hidden="1">
          <a:extLst>
            <a:ext uri="{FF2B5EF4-FFF2-40B4-BE49-F238E27FC236}">
              <a16:creationId xmlns:a16="http://schemas.microsoft.com/office/drawing/2014/main" id="{5B46254F-B902-45D2-8E7E-2F2319D40ED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83" name="Picture 98" hidden="1">
          <a:extLst>
            <a:ext uri="{FF2B5EF4-FFF2-40B4-BE49-F238E27FC236}">
              <a16:creationId xmlns:a16="http://schemas.microsoft.com/office/drawing/2014/main" id="{F717B8B6-B763-4F3D-9BC9-4C0AF7A0046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84" name="Picture 99" hidden="1">
          <a:extLst>
            <a:ext uri="{FF2B5EF4-FFF2-40B4-BE49-F238E27FC236}">
              <a16:creationId xmlns:a16="http://schemas.microsoft.com/office/drawing/2014/main" id="{B4C3DE5E-1AAE-4AC7-A760-2A9031769E0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85" name="Picture 100" hidden="1">
          <a:extLst>
            <a:ext uri="{FF2B5EF4-FFF2-40B4-BE49-F238E27FC236}">
              <a16:creationId xmlns:a16="http://schemas.microsoft.com/office/drawing/2014/main" id="{3B5B1ED4-8A74-434A-A07B-CE179469F30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86" name="Picture 101" hidden="1">
          <a:extLst>
            <a:ext uri="{FF2B5EF4-FFF2-40B4-BE49-F238E27FC236}">
              <a16:creationId xmlns:a16="http://schemas.microsoft.com/office/drawing/2014/main" id="{95DADD2D-54D6-424C-9089-49AD6FECB97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87" name="Picture 102" hidden="1">
          <a:extLst>
            <a:ext uri="{FF2B5EF4-FFF2-40B4-BE49-F238E27FC236}">
              <a16:creationId xmlns:a16="http://schemas.microsoft.com/office/drawing/2014/main" id="{82AE6CDF-DDC3-47C4-9D5E-7672AEC3AEB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88" name="Picture 103" hidden="1">
          <a:extLst>
            <a:ext uri="{FF2B5EF4-FFF2-40B4-BE49-F238E27FC236}">
              <a16:creationId xmlns:a16="http://schemas.microsoft.com/office/drawing/2014/main" id="{8D47449F-DAA1-456E-87EF-55711F53EB4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89" name="Picture 104" hidden="1">
          <a:extLst>
            <a:ext uri="{FF2B5EF4-FFF2-40B4-BE49-F238E27FC236}">
              <a16:creationId xmlns:a16="http://schemas.microsoft.com/office/drawing/2014/main" id="{C82B505B-60AD-4CF3-90C1-C41903931B4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90" name="Picture 105" hidden="1">
          <a:extLst>
            <a:ext uri="{FF2B5EF4-FFF2-40B4-BE49-F238E27FC236}">
              <a16:creationId xmlns:a16="http://schemas.microsoft.com/office/drawing/2014/main" id="{9FB54C14-EBE8-4571-BBC7-7B95604A8D7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91" name="Picture 106" hidden="1">
          <a:extLst>
            <a:ext uri="{FF2B5EF4-FFF2-40B4-BE49-F238E27FC236}">
              <a16:creationId xmlns:a16="http://schemas.microsoft.com/office/drawing/2014/main" id="{F5A7BB7B-CD9F-45B9-AE45-4442D3D7DBD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92" name="Picture 107" hidden="1">
          <a:extLst>
            <a:ext uri="{FF2B5EF4-FFF2-40B4-BE49-F238E27FC236}">
              <a16:creationId xmlns:a16="http://schemas.microsoft.com/office/drawing/2014/main" id="{C3CAC82B-BE85-44AF-B42B-5BD33E519FA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93" name="Picture 108" hidden="1">
          <a:extLst>
            <a:ext uri="{FF2B5EF4-FFF2-40B4-BE49-F238E27FC236}">
              <a16:creationId xmlns:a16="http://schemas.microsoft.com/office/drawing/2014/main" id="{765C80EF-4175-40BA-82DB-E7301A98F5A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94" name="Picture 109" hidden="1">
          <a:extLst>
            <a:ext uri="{FF2B5EF4-FFF2-40B4-BE49-F238E27FC236}">
              <a16:creationId xmlns:a16="http://schemas.microsoft.com/office/drawing/2014/main" id="{63475658-F752-4EF6-8CEE-441FC47312F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95" name="Picture 110" hidden="1">
          <a:extLst>
            <a:ext uri="{FF2B5EF4-FFF2-40B4-BE49-F238E27FC236}">
              <a16:creationId xmlns:a16="http://schemas.microsoft.com/office/drawing/2014/main" id="{D893DB36-3B86-4A23-AC24-065CD19EBB2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96" name="Picture 111" hidden="1">
          <a:extLst>
            <a:ext uri="{FF2B5EF4-FFF2-40B4-BE49-F238E27FC236}">
              <a16:creationId xmlns:a16="http://schemas.microsoft.com/office/drawing/2014/main" id="{7BE0E97E-740A-4E0B-A993-340FCFC970B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97" name="Picture 112" hidden="1">
          <a:extLst>
            <a:ext uri="{FF2B5EF4-FFF2-40B4-BE49-F238E27FC236}">
              <a16:creationId xmlns:a16="http://schemas.microsoft.com/office/drawing/2014/main" id="{A213126F-AEEF-4A1F-A2F6-50AA1243527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98" name="Picture 113" hidden="1">
          <a:extLst>
            <a:ext uri="{FF2B5EF4-FFF2-40B4-BE49-F238E27FC236}">
              <a16:creationId xmlns:a16="http://schemas.microsoft.com/office/drawing/2014/main" id="{F81C35DD-F34C-484A-835E-B1CFE1A31B5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499" name="Picture 114" hidden="1">
          <a:extLst>
            <a:ext uri="{FF2B5EF4-FFF2-40B4-BE49-F238E27FC236}">
              <a16:creationId xmlns:a16="http://schemas.microsoft.com/office/drawing/2014/main" id="{FA4CA838-CB7F-40AB-BB13-C6C298738DE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500" name="Picture 115" hidden="1">
          <a:extLst>
            <a:ext uri="{FF2B5EF4-FFF2-40B4-BE49-F238E27FC236}">
              <a16:creationId xmlns:a16="http://schemas.microsoft.com/office/drawing/2014/main" id="{BF387204-FA6D-4997-8F24-7537B2A9CA3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501" name="Picture 116" hidden="1">
          <a:extLst>
            <a:ext uri="{FF2B5EF4-FFF2-40B4-BE49-F238E27FC236}">
              <a16:creationId xmlns:a16="http://schemas.microsoft.com/office/drawing/2014/main" id="{DAF8E7B9-B7C8-4D77-B59C-CBE407A4A77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502" name="Picture 117" hidden="1">
          <a:extLst>
            <a:ext uri="{FF2B5EF4-FFF2-40B4-BE49-F238E27FC236}">
              <a16:creationId xmlns:a16="http://schemas.microsoft.com/office/drawing/2014/main" id="{B2717E93-D36F-4D00-A55B-3F6449A5EC5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503" name="Picture 118" hidden="1">
          <a:extLst>
            <a:ext uri="{FF2B5EF4-FFF2-40B4-BE49-F238E27FC236}">
              <a16:creationId xmlns:a16="http://schemas.microsoft.com/office/drawing/2014/main" id="{586EE357-D4C6-44B9-ACD6-53F54DC8D44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504" name="Picture 119" hidden="1">
          <a:extLst>
            <a:ext uri="{FF2B5EF4-FFF2-40B4-BE49-F238E27FC236}">
              <a16:creationId xmlns:a16="http://schemas.microsoft.com/office/drawing/2014/main" id="{3A2A3454-533F-4642-A587-1903AD6876A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505" name="Picture 120" hidden="1">
          <a:extLst>
            <a:ext uri="{FF2B5EF4-FFF2-40B4-BE49-F238E27FC236}">
              <a16:creationId xmlns:a16="http://schemas.microsoft.com/office/drawing/2014/main" id="{30AE16E2-F12D-4476-9271-670D087DFD3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506" name="Picture 121" hidden="1">
          <a:extLst>
            <a:ext uri="{FF2B5EF4-FFF2-40B4-BE49-F238E27FC236}">
              <a16:creationId xmlns:a16="http://schemas.microsoft.com/office/drawing/2014/main" id="{21AA94DE-F894-4CB4-B941-08F744191FC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507" name="Picture 122" hidden="1">
          <a:extLst>
            <a:ext uri="{FF2B5EF4-FFF2-40B4-BE49-F238E27FC236}">
              <a16:creationId xmlns:a16="http://schemas.microsoft.com/office/drawing/2014/main" id="{621828A7-A2AA-4C64-89DA-2B366D065BE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508" name="Picture 123" hidden="1">
          <a:extLst>
            <a:ext uri="{FF2B5EF4-FFF2-40B4-BE49-F238E27FC236}">
              <a16:creationId xmlns:a16="http://schemas.microsoft.com/office/drawing/2014/main" id="{35E1F4A7-7C83-49B1-9907-C0804189F47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509" name="Picture 124" hidden="1">
          <a:extLst>
            <a:ext uri="{FF2B5EF4-FFF2-40B4-BE49-F238E27FC236}">
              <a16:creationId xmlns:a16="http://schemas.microsoft.com/office/drawing/2014/main" id="{DBF3FA54-D3BA-43D6-97A6-0B3D7038313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510" name="Picture 125" hidden="1">
          <a:extLst>
            <a:ext uri="{FF2B5EF4-FFF2-40B4-BE49-F238E27FC236}">
              <a16:creationId xmlns:a16="http://schemas.microsoft.com/office/drawing/2014/main" id="{A18C479A-D74B-4EDD-AF17-2F65C9C96D6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511" name="Picture 126" hidden="1">
          <a:extLst>
            <a:ext uri="{FF2B5EF4-FFF2-40B4-BE49-F238E27FC236}">
              <a16:creationId xmlns:a16="http://schemas.microsoft.com/office/drawing/2014/main" id="{4A75C6D1-8BB2-45B0-B077-B58F2C1465F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512" name="Picture 127" hidden="1">
          <a:extLst>
            <a:ext uri="{FF2B5EF4-FFF2-40B4-BE49-F238E27FC236}">
              <a16:creationId xmlns:a16="http://schemas.microsoft.com/office/drawing/2014/main" id="{EE34B162-2D2D-49E5-A229-9C6FFA19F62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131</xdr:row>
      <xdr:rowOff>0</xdr:rowOff>
    </xdr:from>
    <xdr:ext cx="190500" cy="28575"/>
    <xdr:pic>
      <xdr:nvPicPr>
        <xdr:cNvPr id="513" name="Picture 128" hidden="1">
          <a:extLst>
            <a:ext uri="{FF2B5EF4-FFF2-40B4-BE49-F238E27FC236}">
              <a16:creationId xmlns:a16="http://schemas.microsoft.com/office/drawing/2014/main" id="{FB629F71-7690-4287-ADEA-FFEF974AC7F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29833455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14" name="Picture 1" hidden="1">
          <a:extLst>
            <a:ext uri="{FF2B5EF4-FFF2-40B4-BE49-F238E27FC236}">
              <a16:creationId xmlns:a16="http://schemas.microsoft.com/office/drawing/2014/main" id="{73FEF2CD-B800-4A6F-A212-BAE69CDD9E2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15" name="Picture 2" hidden="1">
          <a:extLst>
            <a:ext uri="{FF2B5EF4-FFF2-40B4-BE49-F238E27FC236}">
              <a16:creationId xmlns:a16="http://schemas.microsoft.com/office/drawing/2014/main" id="{A2762F69-7D46-4ABD-862C-CCCD95141BD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16" name="Picture 3" hidden="1">
          <a:extLst>
            <a:ext uri="{FF2B5EF4-FFF2-40B4-BE49-F238E27FC236}">
              <a16:creationId xmlns:a16="http://schemas.microsoft.com/office/drawing/2014/main" id="{715E6390-00AC-409F-BFCE-AFF084D6977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17" name="Picture 4" hidden="1">
          <a:extLst>
            <a:ext uri="{FF2B5EF4-FFF2-40B4-BE49-F238E27FC236}">
              <a16:creationId xmlns:a16="http://schemas.microsoft.com/office/drawing/2014/main" id="{C4E4EDB4-8050-4678-A7E8-FC3883E68AF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18" name="Picture 5" hidden="1">
          <a:extLst>
            <a:ext uri="{FF2B5EF4-FFF2-40B4-BE49-F238E27FC236}">
              <a16:creationId xmlns:a16="http://schemas.microsoft.com/office/drawing/2014/main" id="{3FB3C103-E21F-4E70-9A8A-38C224CE35D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19" name="Picture 6" hidden="1">
          <a:extLst>
            <a:ext uri="{FF2B5EF4-FFF2-40B4-BE49-F238E27FC236}">
              <a16:creationId xmlns:a16="http://schemas.microsoft.com/office/drawing/2014/main" id="{97B1114C-6974-4D86-A113-18C0A816FB2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20" name="Picture 7" hidden="1">
          <a:extLst>
            <a:ext uri="{FF2B5EF4-FFF2-40B4-BE49-F238E27FC236}">
              <a16:creationId xmlns:a16="http://schemas.microsoft.com/office/drawing/2014/main" id="{4F847A74-9A5F-4E00-A44B-7D1ECDCEFF7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21" name="Picture 8" hidden="1">
          <a:extLst>
            <a:ext uri="{FF2B5EF4-FFF2-40B4-BE49-F238E27FC236}">
              <a16:creationId xmlns:a16="http://schemas.microsoft.com/office/drawing/2014/main" id="{9B21270C-827C-4E13-9B80-AFC038B06CB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22" name="Picture 9" hidden="1">
          <a:extLst>
            <a:ext uri="{FF2B5EF4-FFF2-40B4-BE49-F238E27FC236}">
              <a16:creationId xmlns:a16="http://schemas.microsoft.com/office/drawing/2014/main" id="{A1213114-B212-4EEA-AE3F-2AFDCE961CA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23" name="Picture 10" hidden="1">
          <a:extLst>
            <a:ext uri="{FF2B5EF4-FFF2-40B4-BE49-F238E27FC236}">
              <a16:creationId xmlns:a16="http://schemas.microsoft.com/office/drawing/2014/main" id="{DC9A70DB-99B9-4A0F-9D4D-AADAF0457D5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24" name="Picture 11" hidden="1">
          <a:extLst>
            <a:ext uri="{FF2B5EF4-FFF2-40B4-BE49-F238E27FC236}">
              <a16:creationId xmlns:a16="http://schemas.microsoft.com/office/drawing/2014/main" id="{0153FFB4-B3E4-4101-AB98-5660422E7B9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25" name="Picture 12" hidden="1">
          <a:extLst>
            <a:ext uri="{FF2B5EF4-FFF2-40B4-BE49-F238E27FC236}">
              <a16:creationId xmlns:a16="http://schemas.microsoft.com/office/drawing/2014/main" id="{2A978234-8D88-47AC-8B91-5855ABD8E35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26" name="Picture 13" hidden="1">
          <a:extLst>
            <a:ext uri="{FF2B5EF4-FFF2-40B4-BE49-F238E27FC236}">
              <a16:creationId xmlns:a16="http://schemas.microsoft.com/office/drawing/2014/main" id="{C064A555-6559-48C1-8509-B4A33578102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27" name="Picture 14" hidden="1">
          <a:extLst>
            <a:ext uri="{FF2B5EF4-FFF2-40B4-BE49-F238E27FC236}">
              <a16:creationId xmlns:a16="http://schemas.microsoft.com/office/drawing/2014/main" id="{679B824C-9DE8-4CB7-9EAE-3EA0CCC6CF0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28" name="Picture 15" hidden="1">
          <a:extLst>
            <a:ext uri="{FF2B5EF4-FFF2-40B4-BE49-F238E27FC236}">
              <a16:creationId xmlns:a16="http://schemas.microsoft.com/office/drawing/2014/main" id="{454C4E08-685A-4A2E-9031-A49F3555DC0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29" name="Picture 16" hidden="1">
          <a:extLst>
            <a:ext uri="{FF2B5EF4-FFF2-40B4-BE49-F238E27FC236}">
              <a16:creationId xmlns:a16="http://schemas.microsoft.com/office/drawing/2014/main" id="{B84A0797-3522-4EE2-AC5E-312A850737C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30" name="Picture 17" hidden="1">
          <a:extLst>
            <a:ext uri="{FF2B5EF4-FFF2-40B4-BE49-F238E27FC236}">
              <a16:creationId xmlns:a16="http://schemas.microsoft.com/office/drawing/2014/main" id="{1750054D-5F0B-4D85-992B-6DC8D1C11F7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31" name="Picture 18" hidden="1">
          <a:extLst>
            <a:ext uri="{FF2B5EF4-FFF2-40B4-BE49-F238E27FC236}">
              <a16:creationId xmlns:a16="http://schemas.microsoft.com/office/drawing/2014/main" id="{02D84AC8-3822-4701-8AC9-A0D3B0EDCBB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32" name="Picture 19" hidden="1">
          <a:extLst>
            <a:ext uri="{FF2B5EF4-FFF2-40B4-BE49-F238E27FC236}">
              <a16:creationId xmlns:a16="http://schemas.microsoft.com/office/drawing/2014/main" id="{CF312E9F-7DE0-4395-8A34-86F4E81BDD7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33" name="Picture 20" hidden="1">
          <a:extLst>
            <a:ext uri="{FF2B5EF4-FFF2-40B4-BE49-F238E27FC236}">
              <a16:creationId xmlns:a16="http://schemas.microsoft.com/office/drawing/2014/main" id="{6E6F957C-BD92-43A2-8543-1854DFA5A71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34" name="Picture 21" hidden="1">
          <a:extLst>
            <a:ext uri="{FF2B5EF4-FFF2-40B4-BE49-F238E27FC236}">
              <a16:creationId xmlns:a16="http://schemas.microsoft.com/office/drawing/2014/main" id="{6F842EA7-9797-4F0A-AD23-79B865360A9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35" name="Picture 22" hidden="1">
          <a:extLst>
            <a:ext uri="{FF2B5EF4-FFF2-40B4-BE49-F238E27FC236}">
              <a16:creationId xmlns:a16="http://schemas.microsoft.com/office/drawing/2014/main" id="{6686234C-7A7E-49DA-AFD5-2C46400C534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36" name="Picture 23" hidden="1">
          <a:extLst>
            <a:ext uri="{FF2B5EF4-FFF2-40B4-BE49-F238E27FC236}">
              <a16:creationId xmlns:a16="http://schemas.microsoft.com/office/drawing/2014/main" id="{6CD523B1-7CCD-4E47-B904-C5ACD4C1211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37" name="Picture 24" hidden="1">
          <a:extLst>
            <a:ext uri="{FF2B5EF4-FFF2-40B4-BE49-F238E27FC236}">
              <a16:creationId xmlns:a16="http://schemas.microsoft.com/office/drawing/2014/main" id="{6ED9B7A4-5F6A-461D-A082-300848756F0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38" name="Picture 25" hidden="1">
          <a:extLst>
            <a:ext uri="{FF2B5EF4-FFF2-40B4-BE49-F238E27FC236}">
              <a16:creationId xmlns:a16="http://schemas.microsoft.com/office/drawing/2014/main" id="{838A2BF2-CF56-4E81-8623-715DBE0CDEF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39" name="Picture 26" hidden="1">
          <a:extLst>
            <a:ext uri="{FF2B5EF4-FFF2-40B4-BE49-F238E27FC236}">
              <a16:creationId xmlns:a16="http://schemas.microsoft.com/office/drawing/2014/main" id="{FC72AF09-6DAC-4C9E-9FE6-44F88A4B6FF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40" name="Picture 27" hidden="1">
          <a:extLst>
            <a:ext uri="{FF2B5EF4-FFF2-40B4-BE49-F238E27FC236}">
              <a16:creationId xmlns:a16="http://schemas.microsoft.com/office/drawing/2014/main" id="{EA525048-F4F5-4CF2-A7EC-B6E09BA2E99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41" name="Picture 28" hidden="1">
          <a:extLst>
            <a:ext uri="{FF2B5EF4-FFF2-40B4-BE49-F238E27FC236}">
              <a16:creationId xmlns:a16="http://schemas.microsoft.com/office/drawing/2014/main" id="{CBCBCFC3-BC8C-41D3-94A4-8233F2E5EB1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42" name="Picture 29" hidden="1">
          <a:extLst>
            <a:ext uri="{FF2B5EF4-FFF2-40B4-BE49-F238E27FC236}">
              <a16:creationId xmlns:a16="http://schemas.microsoft.com/office/drawing/2014/main" id="{15AB91E5-8492-4A3A-9EE4-933F4291649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43" name="Picture 30" hidden="1">
          <a:extLst>
            <a:ext uri="{FF2B5EF4-FFF2-40B4-BE49-F238E27FC236}">
              <a16:creationId xmlns:a16="http://schemas.microsoft.com/office/drawing/2014/main" id="{0522A681-46E3-4AF6-9EB4-FABD31CECBB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44" name="Picture 31" hidden="1">
          <a:extLst>
            <a:ext uri="{FF2B5EF4-FFF2-40B4-BE49-F238E27FC236}">
              <a16:creationId xmlns:a16="http://schemas.microsoft.com/office/drawing/2014/main" id="{FA59EDA9-C2F4-47D8-8648-6637560A2D3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45" name="Picture 32" hidden="1">
          <a:extLst>
            <a:ext uri="{FF2B5EF4-FFF2-40B4-BE49-F238E27FC236}">
              <a16:creationId xmlns:a16="http://schemas.microsoft.com/office/drawing/2014/main" id="{71F0721B-002A-49DA-BC12-E37CF3B729F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46" name="Picture 33" hidden="1">
          <a:extLst>
            <a:ext uri="{FF2B5EF4-FFF2-40B4-BE49-F238E27FC236}">
              <a16:creationId xmlns:a16="http://schemas.microsoft.com/office/drawing/2014/main" id="{00269E34-F96C-4F01-BA3B-60B468DDC7B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47" name="Picture 34" hidden="1">
          <a:extLst>
            <a:ext uri="{FF2B5EF4-FFF2-40B4-BE49-F238E27FC236}">
              <a16:creationId xmlns:a16="http://schemas.microsoft.com/office/drawing/2014/main" id="{54CE3176-9ACA-4ADB-B6A1-165F2B7C137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48" name="Picture 35" hidden="1">
          <a:extLst>
            <a:ext uri="{FF2B5EF4-FFF2-40B4-BE49-F238E27FC236}">
              <a16:creationId xmlns:a16="http://schemas.microsoft.com/office/drawing/2014/main" id="{08826BD2-3708-40D7-A9B6-EB9B436E82B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49" name="Picture 36" hidden="1">
          <a:extLst>
            <a:ext uri="{FF2B5EF4-FFF2-40B4-BE49-F238E27FC236}">
              <a16:creationId xmlns:a16="http://schemas.microsoft.com/office/drawing/2014/main" id="{DB811149-EDF8-44EA-A719-B6DB1B258C7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50" name="Picture 37" hidden="1">
          <a:extLst>
            <a:ext uri="{FF2B5EF4-FFF2-40B4-BE49-F238E27FC236}">
              <a16:creationId xmlns:a16="http://schemas.microsoft.com/office/drawing/2014/main" id="{6B8084EC-B552-46BD-9370-0A2221B5B17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51" name="Picture 38" hidden="1">
          <a:extLst>
            <a:ext uri="{FF2B5EF4-FFF2-40B4-BE49-F238E27FC236}">
              <a16:creationId xmlns:a16="http://schemas.microsoft.com/office/drawing/2014/main" id="{EE2A6804-B6C3-4D8C-9D7A-DA8F12225A6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52" name="Picture 39" hidden="1">
          <a:extLst>
            <a:ext uri="{FF2B5EF4-FFF2-40B4-BE49-F238E27FC236}">
              <a16:creationId xmlns:a16="http://schemas.microsoft.com/office/drawing/2014/main" id="{116C06A9-524F-4B77-BDD1-1D6A85C6198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53" name="Picture 40" hidden="1">
          <a:extLst>
            <a:ext uri="{FF2B5EF4-FFF2-40B4-BE49-F238E27FC236}">
              <a16:creationId xmlns:a16="http://schemas.microsoft.com/office/drawing/2014/main" id="{04C1C031-86B2-49A1-9FFF-BD9BC7BB7D8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54" name="Picture 41" hidden="1">
          <a:extLst>
            <a:ext uri="{FF2B5EF4-FFF2-40B4-BE49-F238E27FC236}">
              <a16:creationId xmlns:a16="http://schemas.microsoft.com/office/drawing/2014/main" id="{CBEE0E5A-AE81-470D-9745-99B0A428F6D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55" name="Picture 42" hidden="1">
          <a:extLst>
            <a:ext uri="{FF2B5EF4-FFF2-40B4-BE49-F238E27FC236}">
              <a16:creationId xmlns:a16="http://schemas.microsoft.com/office/drawing/2014/main" id="{66EED54A-CCE6-4A5A-8AC1-4AC132CEB56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56" name="Picture 43" hidden="1">
          <a:extLst>
            <a:ext uri="{FF2B5EF4-FFF2-40B4-BE49-F238E27FC236}">
              <a16:creationId xmlns:a16="http://schemas.microsoft.com/office/drawing/2014/main" id="{679CC9F2-8E31-482C-9659-DBA530F89EF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57" name="Picture 44" hidden="1">
          <a:extLst>
            <a:ext uri="{FF2B5EF4-FFF2-40B4-BE49-F238E27FC236}">
              <a16:creationId xmlns:a16="http://schemas.microsoft.com/office/drawing/2014/main" id="{D8EEF934-A972-4B84-A5EA-2C9A6760016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58" name="Picture 45" hidden="1">
          <a:extLst>
            <a:ext uri="{FF2B5EF4-FFF2-40B4-BE49-F238E27FC236}">
              <a16:creationId xmlns:a16="http://schemas.microsoft.com/office/drawing/2014/main" id="{567B34FC-7855-4570-8BE8-FED9CFC3CB0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59" name="Picture 46" hidden="1">
          <a:extLst>
            <a:ext uri="{FF2B5EF4-FFF2-40B4-BE49-F238E27FC236}">
              <a16:creationId xmlns:a16="http://schemas.microsoft.com/office/drawing/2014/main" id="{09389FCE-6434-48EF-BFB7-96C0FE2205B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60" name="Picture 47" hidden="1">
          <a:extLst>
            <a:ext uri="{FF2B5EF4-FFF2-40B4-BE49-F238E27FC236}">
              <a16:creationId xmlns:a16="http://schemas.microsoft.com/office/drawing/2014/main" id="{A3A3817B-E662-4DDE-868E-34F028D0CE7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61" name="Picture 48" hidden="1">
          <a:extLst>
            <a:ext uri="{FF2B5EF4-FFF2-40B4-BE49-F238E27FC236}">
              <a16:creationId xmlns:a16="http://schemas.microsoft.com/office/drawing/2014/main" id="{2EB6A854-0C68-4E8A-8F38-68A52C13DC2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62" name="Picture 49" hidden="1">
          <a:extLst>
            <a:ext uri="{FF2B5EF4-FFF2-40B4-BE49-F238E27FC236}">
              <a16:creationId xmlns:a16="http://schemas.microsoft.com/office/drawing/2014/main" id="{B2D3FD2D-98AA-48B8-AECD-AFF0FF4F6C0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63" name="Picture 50" hidden="1">
          <a:extLst>
            <a:ext uri="{FF2B5EF4-FFF2-40B4-BE49-F238E27FC236}">
              <a16:creationId xmlns:a16="http://schemas.microsoft.com/office/drawing/2014/main" id="{1C3376CC-7EF5-4771-8FE2-792035467C1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64" name="Picture 51" hidden="1">
          <a:extLst>
            <a:ext uri="{FF2B5EF4-FFF2-40B4-BE49-F238E27FC236}">
              <a16:creationId xmlns:a16="http://schemas.microsoft.com/office/drawing/2014/main" id="{093A9033-54FA-473E-A5BA-A4B32034152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65" name="Picture 52" hidden="1">
          <a:extLst>
            <a:ext uri="{FF2B5EF4-FFF2-40B4-BE49-F238E27FC236}">
              <a16:creationId xmlns:a16="http://schemas.microsoft.com/office/drawing/2014/main" id="{5D5D54D7-1569-4BD3-AEA8-04906123163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66" name="Picture 53" hidden="1">
          <a:extLst>
            <a:ext uri="{FF2B5EF4-FFF2-40B4-BE49-F238E27FC236}">
              <a16:creationId xmlns:a16="http://schemas.microsoft.com/office/drawing/2014/main" id="{DABD71D1-1116-4B52-8CF7-9BFC2D7C8BB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67" name="Picture 54" hidden="1">
          <a:extLst>
            <a:ext uri="{FF2B5EF4-FFF2-40B4-BE49-F238E27FC236}">
              <a16:creationId xmlns:a16="http://schemas.microsoft.com/office/drawing/2014/main" id="{17E4ECBF-5C8D-4A63-B4B5-5014ECF4239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68" name="Picture 55" hidden="1">
          <a:extLst>
            <a:ext uri="{FF2B5EF4-FFF2-40B4-BE49-F238E27FC236}">
              <a16:creationId xmlns:a16="http://schemas.microsoft.com/office/drawing/2014/main" id="{5D52A423-2922-4EDB-944C-044D2BCC455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69" name="Picture 56" hidden="1">
          <a:extLst>
            <a:ext uri="{FF2B5EF4-FFF2-40B4-BE49-F238E27FC236}">
              <a16:creationId xmlns:a16="http://schemas.microsoft.com/office/drawing/2014/main" id="{9D77CCD9-1235-4827-B9F0-97010B12E06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70" name="Picture 57" hidden="1">
          <a:extLst>
            <a:ext uri="{FF2B5EF4-FFF2-40B4-BE49-F238E27FC236}">
              <a16:creationId xmlns:a16="http://schemas.microsoft.com/office/drawing/2014/main" id="{C6C8CB99-5209-402C-A75D-1E3AC6F09E9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71" name="Picture 58" hidden="1">
          <a:extLst>
            <a:ext uri="{FF2B5EF4-FFF2-40B4-BE49-F238E27FC236}">
              <a16:creationId xmlns:a16="http://schemas.microsoft.com/office/drawing/2014/main" id="{D401E01B-AC04-4AA7-A474-EC695028654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72" name="Picture 59" hidden="1">
          <a:extLst>
            <a:ext uri="{FF2B5EF4-FFF2-40B4-BE49-F238E27FC236}">
              <a16:creationId xmlns:a16="http://schemas.microsoft.com/office/drawing/2014/main" id="{BD470C2E-B2B2-4079-83A1-9044DD50A79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73" name="Picture 60" hidden="1">
          <a:extLst>
            <a:ext uri="{FF2B5EF4-FFF2-40B4-BE49-F238E27FC236}">
              <a16:creationId xmlns:a16="http://schemas.microsoft.com/office/drawing/2014/main" id="{84741086-171F-4DB8-A493-8BE31355D49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74" name="Picture 61" hidden="1">
          <a:extLst>
            <a:ext uri="{FF2B5EF4-FFF2-40B4-BE49-F238E27FC236}">
              <a16:creationId xmlns:a16="http://schemas.microsoft.com/office/drawing/2014/main" id="{8D250CE4-4CC6-4940-98CC-B347D8A0247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75" name="Picture 62" hidden="1">
          <a:extLst>
            <a:ext uri="{FF2B5EF4-FFF2-40B4-BE49-F238E27FC236}">
              <a16:creationId xmlns:a16="http://schemas.microsoft.com/office/drawing/2014/main" id="{A35FF32E-9E3C-449D-91A7-80E2B0EE9D0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76" name="Picture 63" hidden="1">
          <a:extLst>
            <a:ext uri="{FF2B5EF4-FFF2-40B4-BE49-F238E27FC236}">
              <a16:creationId xmlns:a16="http://schemas.microsoft.com/office/drawing/2014/main" id="{CD512E5A-0C66-4E3B-A7D1-D4FC66C836F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77" name="Picture 64" hidden="1">
          <a:extLst>
            <a:ext uri="{FF2B5EF4-FFF2-40B4-BE49-F238E27FC236}">
              <a16:creationId xmlns:a16="http://schemas.microsoft.com/office/drawing/2014/main" id="{9A4DAA68-4C63-4AFD-9EF9-E8F9F252773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78" name="Picture 65" hidden="1">
          <a:extLst>
            <a:ext uri="{FF2B5EF4-FFF2-40B4-BE49-F238E27FC236}">
              <a16:creationId xmlns:a16="http://schemas.microsoft.com/office/drawing/2014/main" id="{3256AA2A-8F1A-420D-81C7-A298071AA02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79" name="Picture 66" hidden="1">
          <a:extLst>
            <a:ext uri="{FF2B5EF4-FFF2-40B4-BE49-F238E27FC236}">
              <a16:creationId xmlns:a16="http://schemas.microsoft.com/office/drawing/2014/main" id="{D6441E5D-3F41-43D9-BCF4-C77DE57771F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80" name="Picture 67" hidden="1">
          <a:extLst>
            <a:ext uri="{FF2B5EF4-FFF2-40B4-BE49-F238E27FC236}">
              <a16:creationId xmlns:a16="http://schemas.microsoft.com/office/drawing/2014/main" id="{5A05A43E-F75A-48FD-A3C7-67E4BAC234E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81" name="Picture 68" hidden="1">
          <a:extLst>
            <a:ext uri="{FF2B5EF4-FFF2-40B4-BE49-F238E27FC236}">
              <a16:creationId xmlns:a16="http://schemas.microsoft.com/office/drawing/2014/main" id="{22A3A7A0-ED09-42AE-87DD-A5B9A4B3C85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82" name="Picture 69" hidden="1">
          <a:extLst>
            <a:ext uri="{FF2B5EF4-FFF2-40B4-BE49-F238E27FC236}">
              <a16:creationId xmlns:a16="http://schemas.microsoft.com/office/drawing/2014/main" id="{D2E32BF6-253C-4A7B-8633-9758DBF279D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83" name="Picture 70" hidden="1">
          <a:extLst>
            <a:ext uri="{FF2B5EF4-FFF2-40B4-BE49-F238E27FC236}">
              <a16:creationId xmlns:a16="http://schemas.microsoft.com/office/drawing/2014/main" id="{8FF664D2-E93B-477E-8E86-1E289688E52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84" name="Picture 71" hidden="1">
          <a:extLst>
            <a:ext uri="{FF2B5EF4-FFF2-40B4-BE49-F238E27FC236}">
              <a16:creationId xmlns:a16="http://schemas.microsoft.com/office/drawing/2014/main" id="{44BDD849-4C02-4B14-9E1F-A1D03CB15B3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85" name="Picture 72" hidden="1">
          <a:extLst>
            <a:ext uri="{FF2B5EF4-FFF2-40B4-BE49-F238E27FC236}">
              <a16:creationId xmlns:a16="http://schemas.microsoft.com/office/drawing/2014/main" id="{2185AA71-4547-4E22-847F-8C3B37E265F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86" name="Picture 73" hidden="1">
          <a:extLst>
            <a:ext uri="{FF2B5EF4-FFF2-40B4-BE49-F238E27FC236}">
              <a16:creationId xmlns:a16="http://schemas.microsoft.com/office/drawing/2014/main" id="{58ECB6FD-21C7-4B8D-AE57-1BCF9505595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87" name="Picture 74" hidden="1">
          <a:extLst>
            <a:ext uri="{FF2B5EF4-FFF2-40B4-BE49-F238E27FC236}">
              <a16:creationId xmlns:a16="http://schemas.microsoft.com/office/drawing/2014/main" id="{3813A934-D48A-4ED0-A066-C3C40080E55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88" name="Picture 75" hidden="1">
          <a:extLst>
            <a:ext uri="{FF2B5EF4-FFF2-40B4-BE49-F238E27FC236}">
              <a16:creationId xmlns:a16="http://schemas.microsoft.com/office/drawing/2014/main" id="{58F15514-A657-4862-AA05-1BA4C7CFD7B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89" name="Picture 76" hidden="1">
          <a:extLst>
            <a:ext uri="{FF2B5EF4-FFF2-40B4-BE49-F238E27FC236}">
              <a16:creationId xmlns:a16="http://schemas.microsoft.com/office/drawing/2014/main" id="{8C3165D0-287F-4143-B46D-32977BC0859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90" name="Picture 77" hidden="1">
          <a:extLst>
            <a:ext uri="{FF2B5EF4-FFF2-40B4-BE49-F238E27FC236}">
              <a16:creationId xmlns:a16="http://schemas.microsoft.com/office/drawing/2014/main" id="{6F7118D5-D324-409D-A4F7-5DF2D01B991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91" name="Picture 78" hidden="1">
          <a:extLst>
            <a:ext uri="{FF2B5EF4-FFF2-40B4-BE49-F238E27FC236}">
              <a16:creationId xmlns:a16="http://schemas.microsoft.com/office/drawing/2014/main" id="{AF5C3A67-7EA6-459B-883C-2C88D2DFA6A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92" name="Picture 79" hidden="1">
          <a:extLst>
            <a:ext uri="{FF2B5EF4-FFF2-40B4-BE49-F238E27FC236}">
              <a16:creationId xmlns:a16="http://schemas.microsoft.com/office/drawing/2014/main" id="{842B0A4B-F25A-4F97-9598-89F828444E9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93" name="Picture 80" hidden="1">
          <a:extLst>
            <a:ext uri="{FF2B5EF4-FFF2-40B4-BE49-F238E27FC236}">
              <a16:creationId xmlns:a16="http://schemas.microsoft.com/office/drawing/2014/main" id="{E4E56F00-3391-44D6-9506-D5028DB4EB2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94" name="Picture 81" hidden="1">
          <a:extLst>
            <a:ext uri="{FF2B5EF4-FFF2-40B4-BE49-F238E27FC236}">
              <a16:creationId xmlns:a16="http://schemas.microsoft.com/office/drawing/2014/main" id="{C0657281-1BA3-4D72-921A-8B0962CFDDC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95" name="Picture 82" hidden="1">
          <a:extLst>
            <a:ext uri="{FF2B5EF4-FFF2-40B4-BE49-F238E27FC236}">
              <a16:creationId xmlns:a16="http://schemas.microsoft.com/office/drawing/2014/main" id="{1702F5DA-8294-4ADC-915B-3CD7A36AD01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96" name="Picture 83" hidden="1">
          <a:extLst>
            <a:ext uri="{FF2B5EF4-FFF2-40B4-BE49-F238E27FC236}">
              <a16:creationId xmlns:a16="http://schemas.microsoft.com/office/drawing/2014/main" id="{306832F7-39E3-47B3-8DD1-1017DF2E96C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97" name="Picture 84" hidden="1">
          <a:extLst>
            <a:ext uri="{FF2B5EF4-FFF2-40B4-BE49-F238E27FC236}">
              <a16:creationId xmlns:a16="http://schemas.microsoft.com/office/drawing/2014/main" id="{627D0676-455A-4203-BF7A-F95E541AADA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98" name="Picture 85" hidden="1">
          <a:extLst>
            <a:ext uri="{FF2B5EF4-FFF2-40B4-BE49-F238E27FC236}">
              <a16:creationId xmlns:a16="http://schemas.microsoft.com/office/drawing/2014/main" id="{1853B187-C0BC-40C0-965F-F77EBC031AB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599" name="Picture 86" hidden="1">
          <a:extLst>
            <a:ext uri="{FF2B5EF4-FFF2-40B4-BE49-F238E27FC236}">
              <a16:creationId xmlns:a16="http://schemas.microsoft.com/office/drawing/2014/main" id="{0F606927-D1CE-4A6A-A9EC-0C937436E8C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00" name="Picture 87" hidden="1">
          <a:extLst>
            <a:ext uri="{FF2B5EF4-FFF2-40B4-BE49-F238E27FC236}">
              <a16:creationId xmlns:a16="http://schemas.microsoft.com/office/drawing/2014/main" id="{ED979CBE-7E88-4E87-BAC0-73F1A617292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01" name="Picture 88" hidden="1">
          <a:extLst>
            <a:ext uri="{FF2B5EF4-FFF2-40B4-BE49-F238E27FC236}">
              <a16:creationId xmlns:a16="http://schemas.microsoft.com/office/drawing/2014/main" id="{BC71366A-AA41-47C8-9F6C-C9EF243BC55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02" name="Picture 89" hidden="1">
          <a:extLst>
            <a:ext uri="{FF2B5EF4-FFF2-40B4-BE49-F238E27FC236}">
              <a16:creationId xmlns:a16="http://schemas.microsoft.com/office/drawing/2014/main" id="{EE9F208F-CC5B-4C0E-88AE-0BED03F994D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03" name="Picture 90" hidden="1">
          <a:extLst>
            <a:ext uri="{FF2B5EF4-FFF2-40B4-BE49-F238E27FC236}">
              <a16:creationId xmlns:a16="http://schemas.microsoft.com/office/drawing/2014/main" id="{C30996A0-082F-425B-B46C-B0900910066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04" name="Picture 91" hidden="1">
          <a:extLst>
            <a:ext uri="{FF2B5EF4-FFF2-40B4-BE49-F238E27FC236}">
              <a16:creationId xmlns:a16="http://schemas.microsoft.com/office/drawing/2014/main" id="{5251436B-B119-4BF7-B0A7-24A5A8EA94D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05" name="Picture 92" hidden="1">
          <a:extLst>
            <a:ext uri="{FF2B5EF4-FFF2-40B4-BE49-F238E27FC236}">
              <a16:creationId xmlns:a16="http://schemas.microsoft.com/office/drawing/2014/main" id="{F808ED86-295E-4EC5-BE8E-9021996A9A8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06" name="Picture 93" hidden="1">
          <a:extLst>
            <a:ext uri="{FF2B5EF4-FFF2-40B4-BE49-F238E27FC236}">
              <a16:creationId xmlns:a16="http://schemas.microsoft.com/office/drawing/2014/main" id="{09495866-26D9-447E-A709-29AC7889FFE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07" name="Picture 94" hidden="1">
          <a:extLst>
            <a:ext uri="{FF2B5EF4-FFF2-40B4-BE49-F238E27FC236}">
              <a16:creationId xmlns:a16="http://schemas.microsoft.com/office/drawing/2014/main" id="{405C904C-375F-4B78-A558-EAB64CB4E20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08" name="Picture 95" hidden="1">
          <a:extLst>
            <a:ext uri="{FF2B5EF4-FFF2-40B4-BE49-F238E27FC236}">
              <a16:creationId xmlns:a16="http://schemas.microsoft.com/office/drawing/2014/main" id="{2BE1435C-7DC3-4ECF-9811-52E08DC2BFA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09" name="Picture 96" hidden="1">
          <a:extLst>
            <a:ext uri="{FF2B5EF4-FFF2-40B4-BE49-F238E27FC236}">
              <a16:creationId xmlns:a16="http://schemas.microsoft.com/office/drawing/2014/main" id="{606276DC-692A-4D1C-9656-E0850D7FD09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10" name="Picture 97" hidden="1">
          <a:extLst>
            <a:ext uri="{FF2B5EF4-FFF2-40B4-BE49-F238E27FC236}">
              <a16:creationId xmlns:a16="http://schemas.microsoft.com/office/drawing/2014/main" id="{C024C39A-3018-4C6F-9E8E-C3C6F684989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11" name="Picture 98" hidden="1">
          <a:extLst>
            <a:ext uri="{FF2B5EF4-FFF2-40B4-BE49-F238E27FC236}">
              <a16:creationId xmlns:a16="http://schemas.microsoft.com/office/drawing/2014/main" id="{B932194F-E4AF-46FB-85DA-B59C34274C3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12" name="Picture 99" hidden="1">
          <a:extLst>
            <a:ext uri="{FF2B5EF4-FFF2-40B4-BE49-F238E27FC236}">
              <a16:creationId xmlns:a16="http://schemas.microsoft.com/office/drawing/2014/main" id="{27ECF4F3-0F9B-4C22-ACB6-D0AE9AD38FA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13" name="Picture 100" hidden="1">
          <a:extLst>
            <a:ext uri="{FF2B5EF4-FFF2-40B4-BE49-F238E27FC236}">
              <a16:creationId xmlns:a16="http://schemas.microsoft.com/office/drawing/2014/main" id="{8346D748-A540-4CC7-9B57-116DD78A34B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14" name="Picture 101" hidden="1">
          <a:extLst>
            <a:ext uri="{FF2B5EF4-FFF2-40B4-BE49-F238E27FC236}">
              <a16:creationId xmlns:a16="http://schemas.microsoft.com/office/drawing/2014/main" id="{3643A750-6257-4DC8-AA6B-03E7B2594BD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15" name="Picture 102" hidden="1">
          <a:extLst>
            <a:ext uri="{FF2B5EF4-FFF2-40B4-BE49-F238E27FC236}">
              <a16:creationId xmlns:a16="http://schemas.microsoft.com/office/drawing/2014/main" id="{E771C3ED-DCE0-4B9A-94DD-59B3C954360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16" name="Picture 103" hidden="1">
          <a:extLst>
            <a:ext uri="{FF2B5EF4-FFF2-40B4-BE49-F238E27FC236}">
              <a16:creationId xmlns:a16="http://schemas.microsoft.com/office/drawing/2014/main" id="{27F0FF5B-D86F-4587-9DEE-D1C6870FC69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17" name="Picture 104" hidden="1">
          <a:extLst>
            <a:ext uri="{FF2B5EF4-FFF2-40B4-BE49-F238E27FC236}">
              <a16:creationId xmlns:a16="http://schemas.microsoft.com/office/drawing/2014/main" id="{B264D081-020E-42CE-8F5D-0411D3C26E0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18" name="Picture 105" hidden="1">
          <a:extLst>
            <a:ext uri="{FF2B5EF4-FFF2-40B4-BE49-F238E27FC236}">
              <a16:creationId xmlns:a16="http://schemas.microsoft.com/office/drawing/2014/main" id="{B225E9BA-404F-4EE1-99C1-F9664AEECF0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19" name="Picture 106" hidden="1">
          <a:extLst>
            <a:ext uri="{FF2B5EF4-FFF2-40B4-BE49-F238E27FC236}">
              <a16:creationId xmlns:a16="http://schemas.microsoft.com/office/drawing/2014/main" id="{4697B36E-3C92-453A-9E29-CA8BF6B9A23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20" name="Picture 107" hidden="1">
          <a:extLst>
            <a:ext uri="{FF2B5EF4-FFF2-40B4-BE49-F238E27FC236}">
              <a16:creationId xmlns:a16="http://schemas.microsoft.com/office/drawing/2014/main" id="{40395988-35FF-4EC8-BE6F-38984FCC7B2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21" name="Picture 108" hidden="1">
          <a:extLst>
            <a:ext uri="{FF2B5EF4-FFF2-40B4-BE49-F238E27FC236}">
              <a16:creationId xmlns:a16="http://schemas.microsoft.com/office/drawing/2014/main" id="{2A1FF078-FCE7-4F7E-BCA5-AAE34ED222D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22" name="Picture 109" hidden="1">
          <a:extLst>
            <a:ext uri="{FF2B5EF4-FFF2-40B4-BE49-F238E27FC236}">
              <a16:creationId xmlns:a16="http://schemas.microsoft.com/office/drawing/2014/main" id="{6EA612CA-177A-4D69-B5CE-18AA08BD048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23" name="Picture 110" hidden="1">
          <a:extLst>
            <a:ext uri="{FF2B5EF4-FFF2-40B4-BE49-F238E27FC236}">
              <a16:creationId xmlns:a16="http://schemas.microsoft.com/office/drawing/2014/main" id="{C880BD81-4EA9-4AEA-BF5A-77F223886E8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24" name="Picture 111" hidden="1">
          <a:extLst>
            <a:ext uri="{FF2B5EF4-FFF2-40B4-BE49-F238E27FC236}">
              <a16:creationId xmlns:a16="http://schemas.microsoft.com/office/drawing/2014/main" id="{83B5AEFD-5703-4C15-AAF0-4513BF3755C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25" name="Picture 112" hidden="1">
          <a:extLst>
            <a:ext uri="{FF2B5EF4-FFF2-40B4-BE49-F238E27FC236}">
              <a16:creationId xmlns:a16="http://schemas.microsoft.com/office/drawing/2014/main" id="{95BB13AC-56CC-424B-90AD-87A99D92F38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26" name="Picture 113" hidden="1">
          <a:extLst>
            <a:ext uri="{FF2B5EF4-FFF2-40B4-BE49-F238E27FC236}">
              <a16:creationId xmlns:a16="http://schemas.microsoft.com/office/drawing/2014/main" id="{4F15F976-5A72-4B9E-A63E-9D2C2CDAE92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27" name="Picture 114" hidden="1">
          <a:extLst>
            <a:ext uri="{FF2B5EF4-FFF2-40B4-BE49-F238E27FC236}">
              <a16:creationId xmlns:a16="http://schemas.microsoft.com/office/drawing/2014/main" id="{8ABE3139-4EBC-43DB-8788-C5725915F67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28" name="Picture 115" hidden="1">
          <a:extLst>
            <a:ext uri="{FF2B5EF4-FFF2-40B4-BE49-F238E27FC236}">
              <a16:creationId xmlns:a16="http://schemas.microsoft.com/office/drawing/2014/main" id="{DC2F15BE-D8D9-45E1-930F-C3403DD9D72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29" name="Picture 116" hidden="1">
          <a:extLst>
            <a:ext uri="{FF2B5EF4-FFF2-40B4-BE49-F238E27FC236}">
              <a16:creationId xmlns:a16="http://schemas.microsoft.com/office/drawing/2014/main" id="{9FAC39C5-1D0F-44BE-A076-D185D5BAB85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30" name="Picture 117" hidden="1">
          <a:extLst>
            <a:ext uri="{FF2B5EF4-FFF2-40B4-BE49-F238E27FC236}">
              <a16:creationId xmlns:a16="http://schemas.microsoft.com/office/drawing/2014/main" id="{38F7B50B-DE2E-42A7-ABA5-4F2A9E91E11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31" name="Picture 118" hidden="1">
          <a:extLst>
            <a:ext uri="{FF2B5EF4-FFF2-40B4-BE49-F238E27FC236}">
              <a16:creationId xmlns:a16="http://schemas.microsoft.com/office/drawing/2014/main" id="{51361E46-2FB0-45C9-B3B6-657145F503C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32" name="Picture 119" hidden="1">
          <a:extLst>
            <a:ext uri="{FF2B5EF4-FFF2-40B4-BE49-F238E27FC236}">
              <a16:creationId xmlns:a16="http://schemas.microsoft.com/office/drawing/2014/main" id="{37616756-DB9E-4D2C-B6B3-56725F00F98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33" name="Picture 120" hidden="1">
          <a:extLst>
            <a:ext uri="{FF2B5EF4-FFF2-40B4-BE49-F238E27FC236}">
              <a16:creationId xmlns:a16="http://schemas.microsoft.com/office/drawing/2014/main" id="{F832E9E6-99BF-4426-919A-90477EA8A94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34" name="Picture 121" hidden="1">
          <a:extLst>
            <a:ext uri="{FF2B5EF4-FFF2-40B4-BE49-F238E27FC236}">
              <a16:creationId xmlns:a16="http://schemas.microsoft.com/office/drawing/2014/main" id="{F864AD31-0637-44AC-91BB-41A410ACF45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35" name="Picture 122" hidden="1">
          <a:extLst>
            <a:ext uri="{FF2B5EF4-FFF2-40B4-BE49-F238E27FC236}">
              <a16:creationId xmlns:a16="http://schemas.microsoft.com/office/drawing/2014/main" id="{5ED727B4-09E5-449C-BE54-03832CB6F69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36" name="Picture 123" hidden="1">
          <a:extLst>
            <a:ext uri="{FF2B5EF4-FFF2-40B4-BE49-F238E27FC236}">
              <a16:creationId xmlns:a16="http://schemas.microsoft.com/office/drawing/2014/main" id="{601F4EFF-1389-4606-8086-A782243CE26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37" name="Picture 124" hidden="1">
          <a:extLst>
            <a:ext uri="{FF2B5EF4-FFF2-40B4-BE49-F238E27FC236}">
              <a16:creationId xmlns:a16="http://schemas.microsoft.com/office/drawing/2014/main" id="{969BFD0B-4B8D-4C19-A6D6-8068E70E4B3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38" name="Picture 125" hidden="1">
          <a:extLst>
            <a:ext uri="{FF2B5EF4-FFF2-40B4-BE49-F238E27FC236}">
              <a16:creationId xmlns:a16="http://schemas.microsoft.com/office/drawing/2014/main" id="{C7B99288-AD06-4A69-982E-600F3CB128F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39" name="Picture 126" hidden="1">
          <a:extLst>
            <a:ext uri="{FF2B5EF4-FFF2-40B4-BE49-F238E27FC236}">
              <a16:creationId xmlns:a16="http://schemas.microsoft.com/office/drawing/2014/main" id="{52A98070-BC54-43BD-9E0F-CA817402DF8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40" name="Picture 127" hidden="1">
          <a:extLst>
            <a:ext uri="{FF2B5EF4-FFF2-40B4-BE49-F238E27FC236}">
              <a16:creationId xmlns:a16="http://schemas.microsoft.com/office/drawing/2014/main" id="{C07AF503-3059-43B9-8ECE-79976632D4A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133</xdr:row>
      <xdr:rowOff>0</xdr:rowOff>
    </xdr:from>
    <xdr:ext cx="190500" cy="28575"/>
    <xdr:pic>
      <xdr:nvPicPr>
        <xdr:cNvPr id="641" name="Picture 128" hidden="1">
          <a:extLst>
            <a:ext uri="{FF2B5EF4-FFF2-40B4-BE49-F238E27FC236}">
              <a16:creationId xmlns:a16="http://schemas.microsoft.com/office/drawing/2014/main" id="{23DD7AD3-75A9-4E9F-80EA-42F947926F4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0272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42" name="Picture 1" hidden="1">
          <a:extLst>
            <a:ext uri="{FF2B5EF4-FFF2-40B4-BE49-F238E27FC236}">
              <a16:creationId xmlns:a16="http://schemas.microsoft.com/office/drawing/2014/main" id="{797FF51F-E977-4541-B5FB-75B0C3F0CBB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43" name="Picture 2" hidden="1">
          <a:extLst>
            <a:ext uri="{FF2B5EF4-FFF2-40B4-BE49-F238E27FC236}">
              <a16:creationId xmlns:a16="http://schemas.microsoft.com/office/drawing/2014/main" id="{D843B46F-1ED9-481E-BA00-4A312672B49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44" name="Picture 3" hidden="1">
          <a:extLst>
            <a:ext uri="{FF2B5EF4-FFF2-40B4-BE49-F238E27FC236}">
              <a16:creationId xmlns:a16="http://schemas.microsoft.com/office/drawing/2014/main" id="{25D3059F-1CB3-4FC5-A0DB-A55FA793ABD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45" name="Picture 4" hidden="1">
          <a:extLst>
            <a:ext uri="{FF2B5EF4-FFF2-40B4-BE49-F238E27FC236}">
              <a16:creationId xmlns:a16="http://schemas.microsoft.com/office/drawing/2014/main" id="{F7642752-99F5-440D-ACF5-1E3FA48E3AA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46" name="Picture 5" hidden="1">
          <a:extLst>
            <a:ext uri="{FF2B5EF4-FFF2-40B4-BE49-F238E27FC236}">
              <a16:creationId xmlns:a16="http://schemas.microsoft.com/office/drawing/2014/main" id="{E32B3CD1-464F-4F7F-8DCE-1D19621F5DD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47" name="Picture 6" hidden="1">
          <a:extLst>
            <a:ext uri="{FF2B5EF4-FFF2-40B4-BE49-F238E27FC236}">
              <a16:creationId xmlns:a16="http://schemas.microsoft.com/office/drawing/2014/main" id="{03F439E0-6E75-4FD3-95E9-DF70F86E2F2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48" name="Picture 7" hidden="1">
          <a:extLst>
            <a:ext uri="{FF2B5EF4-FFF2-40B4-BE49-F238E27FC236}">
              <a16:creationId xmlns:a16="http://schemas.microsoft.com/office/drawing/2014/main" id="{C889E743-B1D7-41B3-AF11-1836A795F2A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49" name="Picture 8" hidden="1">
          <a:extLst>
            <a:ext uri="{FF2B5EF4-FFF2-40B4-BE49-F238E27FC236}">
              <a16:creationId xmlns:a16="http://schemas.microsoft.com/office/drawing/2014/main" id="{DE7243ED-3C6C-4C7D-8160-2A724A97103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50" name="Picture 9" hidden="1">
          <a:extLst>
            <a:ext uri="{FF2B5EF4-FFF2-40B4-BE49-F238E27FC236}">
              <a16:creationId xmlns:a16="http://schemas.microsoft.com/office/drawing/2014/main" id="{D5582E3D-1838-4438-93DC-C4A4EB4AB70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51" name="Picture 10" hidden="1">
          <a:extLst>
            <a:ext uri="{FF2B5EF4-FFF2-40B4-BE49-F238E27FC236}">
              <a16:creationId xmlns:a16="http://schemas.microsoft.com/office/drawing/2014/main" id="{C7C31C5E-CF08-4905-87C0-0903F359194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52" name="Picture 11" hidden="1">
          <a:extLst>
            <a:ext uri="{FF2B5EF4-FFF2-40B4-BE49-F238E27FC236}">
              <a16:creationId xmlns:a16="http://schemas.microsoft.com/office/drawing/2014/main" id="{CCC80802-EC84-499E-9E88-8C357E0A25C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53" name="Picture 12" hidden="1">
          <a:extLst>
            <a:ext uri="{FF2B5EF4-FFF2-40B4-BE49-F238E27FC236}">
              <a16:creationId xmlns:a16="http://schemas.microsoft.com/office/drawing/2014/main" id="{D22431A3-A91C-4A14-83A4-DB420D6B7B9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54" name="Picture 13" hidden="1">
          <a:extLst>
            <a:ext uri="{FF2B5EF4-FFF2-40B4-BE49-F238E27FC236}">
              <a16:creationId xmlns:a16="http://schemas.microsoft.com/office/drawing/2014/main" id="{6D1CEBAC-871D-4CEB-92D7-6230579726B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55" name="Picture 14" hidden="1">
          <a:extLst>
            <a:ext uri="{FF2B5EF4-FFF2-40B4-BE49-F238E27FC236}">
              <a16:creationId xmlns:a16="http://schemas.microsoft.com/office/drawing/2014/main" id="{B6AD3D1C-1540-4842-A8A6-AA126714509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56" name="Picture 15" hidden="1">
          <a:extLst>
            <a:ext uri="{FF2B5EF4-FFF2-40B4-BE49-F238E27FC236}">
              <a16:creationId xmlns:a16="http://schemas.microsoft.com/office/drawing/2014/main" id="{5D1A9DDD-271F-4FCA-9780-5E893F397C1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57" name="Picture 16" hidden="1">
          <a:extLst>
            <a:ext uri="{FF2B5EF4-FFF2-40B4-BE49-F238E27FC236}">
              <a16:creationId xmlns:a16="http://schemas.microsoft.com/office/drawing/2014/main" id="{1A30AAFF-43F6-4C65-A06B-D909BC11BD3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58" name="Picture 17" hidden="1">
          <a:extLst>
            <a:ext uri="{FF2B5EF4-FFF2-40B4-BE49-F238E27FC236}">
              <a16:creationId xmlns:a16="http://schemas.microsoft.com/office/drawing/2014/main" id="{FB4AD163-238F-49E5-8ACE-7EE2D184D70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59" name="Picture 18" hidden="1">
          <a:extLst>
            <a:ext uri="{FF2B5EF4-FFF2-40B4-BE49-F238E27FC236}">
              <a16:creationId xmlns:a16="http://schemas.microsoft.com/office/drawing/2014/main" id="{D6B6FA8F-2789-4228-AD16-9106637059E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60" name="Picture 19" hidden="1">
          <a:extLst>
            <a:ext uri="{FF2B5EF4-FFF2-40B4-BE49-F238E27FC236}">
              <a16:creationId xmlns:a16="http://schemas.microsoft.com/office/drawing/2014/main" id="{A141306F-E4E4-4736-97E7-54C9AC1C6B0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61" name="Picture 20" hidden="1">
          <a:extLst>
            <a:ext uri="{FF2B5EF4-FFF2-40B4-BE49-F238E27FC236}">
              <a16:creationId xmlns:a16="http://schemas.microsoft.com/office/drawing/2014/main" id="{1FDB2296-E946-44A2-A1A0-6FA05118707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62" name="Picture 21" hidden="1">
          <a:extLst>
            <a:ext uri="{FF2B5EF4-FFF2-40B4-BE49-F238E27FC236}">
              <a16:creationId xmlns:a16="http://schemas.microsoft.com/office/drawing/2014/main" id="{A3628BC8-94F2-4FEE-A512-5DF77C0E7CF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63" name="Picture 22" hidden="1">
          <a:extLst>
            <a:ext uri="{FF2B5EF4-FFF2-40B4-BE49-F238E27FC236}">
              <a16:creationId xmlns:a16="http://schemas.microsoft.com/office/drawing/2014/main" id="{173BEF56-3AFB-4729-BFA5-7F728B1665B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64" name="Picture 23" hidden="1">
          <a:extLst>
            <a:ext uri="{FF2B5EF4-FFF2-40B4-BE49-F238E27FC236}">
              <a16:creationId xmlns:a16="http://schemas.microsoft.com/office/drawing/2014/main" id="{C9671486-D69B-479A-96F7-75B9BAD56D8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65" name="Picture 24" hidden="1">
          <a:extLst>
            <a:ext uri="{FF2B5EF4-FFF2-40B4-BE49-F238E27FC236}">
              <a16:creationId xmlns:a16="http://schemas.microsoft.com/office/drawing/2014/main" id="{C965C124-468F-4F4D-AA49-A8977F921C2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66" name="Picture 25" hidden="1">
          <a:extLst>
            <a:ext uri="{FF2B5EF4-FFF2-40B4-BE49-F238E27FC236}">
              <a16:creationId xmlns:a16="http://schemas.microsoft.com/office/drawing/2014/main" id="{406360E7-F353-4BB8-910A-53A155311D7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67" name="Picture 26" hidden="1">
          <a:extLst>
            <a:ext uri="{FF2B5EF4-FFF2-40B4-BE49-F238E27FC236}">
              <a16:creationId xmlns:a16="http://schemas.microsoft.com/office/drawing/2014/main" id="{E8D31FC1-6D07-4605-954C-C5DA65F451F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68" name="Picture 27" hidden="1">
          <a:extLst>
            <a:ext uri="{FF2B5EF4-FFF2-40B4-BE49-F238E27FC236}">
              <a16:creationId xmlns:a16="http://schemas.microsoft.com/office/drawing/2014/main" id="{C2D03E87-8839-4A45-B715-D6C82BFCDB9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69" name="Picture 28" hidden="1">
          <a:extLst>
            <a:ext uri="{FF2B5EF4-FFF2-40B4-BE49-F238E27FC236}">
              <a16:creationId xmlns:a16="http://schemas.microsoft.com/office/drawing/2014/main" id="{5BC685F6-C07D-49E7-AAF6-31C5521B8D7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70" name="Picture 29" hidden="1">
          <a:extLst>
            <a:ext uri="{FF2B5EF4-FFF2-40B4-BE49-F238E27FC236}">
              <a16:creationId xmlns:a16="http://schemas.microsoft.com/office/drawing/2014/main" id="{CB12A1CA-AAB3-4B85-A44E-B004740B87A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71" name="Picture 30" hidden="1">
          <a:extLst>
            <a:ext uri="{FF2B5EF4-FFF2-40B4-BE49-F238E27FC236}">
              <a16:creationId xmlns:a16="http://schemas.microsoft.com/office/drawing/2014/main" id="{CF359971-568C-4756-9AAD-2BB16FC231E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72" name="Picture 31" hidden="1">
          <a:extLst>
            <a:ext uri="{FF2B5EF4-FFF2-40B4-BE49-F238E27FC236}">
              <a16:creationId xmlns:a16="http://schemas.microsoft.com/office/drawing/2014/main" id="{514341E9-1019-48E1-9234-83DB974FAE0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73" name="Picture 32" hidden="1">
          <a:extLst>
            <a:ext uri="{FF2B5EF4-FFF2-40B4-BE49-F238E27FC236}">
              <a16:creationId xmlns:a16="http://schemas.microsoft.com/office/drawing/2014/main" id="{558C0251-B136-41C1-9653-1562433DA2C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74" name="Picture 33" hidden="1">
          <a:extLst>
            <a:ext uri="{FF2B5EF4-FFF2-40B4-BE49-F238E27FC236}">
              <a16:creationId xmlns:a16="http://schemas.microsoft.com/office/drawing/2014/main" id="{3980BC1C-120C-41EB-805C-4123C7E87B7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75" name="Picture 34" hidden="1">
          <a:extLst>
            <a:ext uri="{FF2B5EF4-FFF2-40B4-BE49-F238E27FC236}">
              <a16:creationId xmlns:a16="http://schemas.microsoft.com/office/drawing/2014/main" id="{DDBF5BD6-B01E-43D3-8D65-87D533AB5E0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76" name="Picture 35" hidden="1">
          <a:extLst>
            <a:ext uri="{FF2B5EF4-FFF2-40B4-BE49-F238E27FC236}">
              <a16:creationId xmlns:a16="http://schemas.microsoft.com/office/drawing/2014/main" id="{6F28E760-8E3B-4D9E-AD13-634E7338E2C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77" name="Picture 36" hidden="1">
          <a:extLst>
            <a:ext uri="{FF2B5EF4-FFF2-40B4-BE49-F238E27FC236}">
              <a16:creationId xmlns:a16="http://schemas.microsoft.com/office/drawing/2014/main" id="{46D26B45-FCB3-4AF1-805A-C19895FD4BA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78" name="Picture 37" hidden="1">
          <a:extLst>
            <a:ext uri="{FF2B5EF4-FFF2-40B4-BE49-F238E27FC236}">
              <a16:creationId xmlns:a16="http://schemas.microsoft.com/office/drawing/2014/main" id="{C99C8192-8C05-4DFD-8692-0137FE2B8A8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79" name="Picture 38" hidden="1">
          <a:extLst>
            <a:ext uri="{FF2B5EF4-FFF2-40B4-BE49-F238E27FC236}">
              <a16:creationId xmlns:a16="http://schemas.microsoft.com/office/drawing/2014/main" id="{CEB0D986-358F-48D2-91DF-558627DF015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80" name="Picture 39" hidden="1">
          <a:extLst>
            <a:ext uri="{FF2B5EF4-FFF2-40B4-BE49-F238E27FC236}">
              <a16:creationId xmlns:a16="http://schemas.microsoft.com/office/drawing/2014/main" id="{CC027491-0336-4C32-9E81-36E91A5BED1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81" name="Picture 40" hidden="1">
          <a:extLst>
            <a:ext uri="{FF2B5EF4-FFF2-40B4-BE49-F238E27FC236}">
              <a16:creationId xmlns:a16="http://schemas.microsoft.com/office/drawing/2014/main" id="{2F08318C-BEB9-4AE1-95DE-E84B38DD4F6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82" name="Picture 41" hidden="1">
          <a:extLst>
            <a:ext uri="{FF2B5EF4-FFF2-40B4-BE49-F238E27FC236}">
              <a16:creationId xmlns:a16="http://schemas.microsoft.com/office/drawing/2014/main" id="{39F16D4E-FA35-4417-AA55-22EAB9976A3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83" name="Picture 42" hidden="1">
          <a:extLst>
            <a:ext uri="{FF2B5EF4-FFF2-40B4-BE49-F238E27FC236}">
              <a16:creationId xmlns:a16="http://schemas.microsoft.com/office/drawing/2014/main" id="{14E3F857-D6AC-4545-A1C3-21367E281B9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84" name="Picture 43" hidden="1">
          <a:extLst>
            <a:ext uri="{FF2B5EF4-FFF2-40B4-BE49-F238E27FC236}">
              <a16:creationId xmlns:a16="http://schemas.microsoft.com/office/drawing/2014/main" id="{8CFF1D2C-E319-4E63-A468-03E29DFACE3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85" name="Picture 44" hidden="1">
          <a:extLst>
            <a:ext uri="{FF2B5EF4-FFF2-40B4-BE49-F238E27FC236}">
              <a16:creationId xmlns:a16="http://schemas.microsoft.com/office/drawing/2014/main" id="{350363FA-1307-4716-B655-973CACBF8EF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86" name="Picture 45" hidden="1">
          <a:extLst>
            <a:ext uri="{FF2B5EF4-FFF2-40B4-BE49-F238E27FC236}">
              <a16:creationId xmlns:a16="http://schemas.microsoft.com/office/drawing/2014/main" id="{F80391AD-04DF-44C9-B381-1D686C73CB1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87" name="Picture 46" hidden="1">
          <a:extLst>
            <a:ext uri="{FF2B5EF4-FFF2-40B4-BE49-F238E27FC236}">
              <a16:creationId xmlns:a16="http://schemas.microsoft.com/office/drawing/2014/main" id="{DC2D6659-A921-4259-A934-45EBEEF2964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88" name="Picture 47" hidden="1">
          <a:extLst>
            <a:ext uri="{FF2B5EF4-FFF2-40B4-BE49-F238E27FC236}">
              <a16:creationId xmlns:a16="http://schemas.microsoft.com/office/drawing/2014/main" id="{6556394E-30F3-4DB7-B7DF-4C1C9AF81A6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89" name="Picture 48" hidden="1">
          <a:extLst>
            <a:ext uri="{FF2B5EF4-FFF2-40B4-BE49-F238E27FC236}">
              <a16:creationId xmlns:a16="http://schemas.microsoft.com/office/drawing/2014/main" id="{EA7F0EED-003A-42DB-91A7-FE404B941BC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90" name="Picture 49" hidden="1">
          <a:extLst>
            <a:ext uri="{FF2B5EF4-FFF2-40B4-BE49-F238E27FC236}">
              <a16:creationId xmlns:a16="http://schemas.microsoft.com/office/drawing/2014/main" id="{B5D9A692-01C3-4645-A4A0-70B708B99D6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91" name="Picture 50" hidden="1">
          <a:extLst>
            <a:ext uri="{FF2B5EF4-FFF2-40B4-BE49-F238E27FC236}">
              <a16:creationId xmlns:a16="http://schemas.microsoft.com/office/drawing/2014/main" id="{ED2142DD-CD69-4A2B-AEE8-CC1D4BCA048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92" name="Picture 51" hidden="1">
          <a:extLst>
            <a:ext uri="{FF2B5EF4-FFF2-40B4-BE49-F238E27FC236}">
              <a16:creationId xmlns:a16="http://schemas.microsoft.com/office/drawing/2014/main" id="{EEB23A50-9B77-4ECE-900E-7ED793DFB99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93" name="Picture 52" hidden="1">
          <a:extLst>
            <a:ext uri="{FF2B5EF4-FFF2-40B4-BE49-F238E27FC236}">
              <a16:creationId xmlns:a16="http://schemas.microsoft.com/office/drawing/2014/main" id="{D787BC8E-E078-425D-8B22-7CED43041E2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94" name="Picture 53" hidden="1">
          <a:extLst>
            <a:ext uri="{FF2B5EF4-FFF2-40B4-BE49-F238E27FC236}">
              <a16:creationId xmlns:a16="http://schemas.microsoft.com/office/drawing/2014/main" id="{A784EDCA-F5FC-4601-9BC8-5E03483B369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95" name="Picture 54" hidden="1">
          <a:extLst>
            <a:ext uri="{FF2B5EF4-FFF2-40B4-BE49-F238E27FC236}">
              <a16:creationId xmlns:a16="http://schemas.microsoft.com/office/drawing/2014/main" id="{6AA014B6-514B-4B55-9DF4-C04AB59E45D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96" name="Picture 55" hidden="1">
          <a:extLst>
            <a:ext uri="{FF2B5EF4-FFF2-40B4-BE49-F238E27FC236}">
              <a16:creationId xmlns:a16="http://schemas.microsoft.com/office/drawing/2014/main" id="{B0B57603-143F-488D-972F-A1C521A8A2A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97" name="Picture 56" hidden="1">
          <a:extLst>
            <a:ext uri="{FF2B5EF4-FFF2-40B4-BE49-F238E27FC236}">
              <a16:creationId xmlns:a16="http://schemas.microsoft.com/office/drawing/2014/main" id="{18E0CB75-2248-4982-9BAA-E3B5836E3C7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98" name="Picture 57" hidden="1">
          <a:extLst>
            <a:ext uri="{FF2B5EF4-FFF2-40B4-BE49-F238E27FC236}">
              <a16:creationId xmlns:a16="http://schemas.microsoft.com/office/drawing/2014/main" id="{FAC314F8-0FA1-4819-9C5F-31CD603923F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699" name="Picture 58" hidden="1">
          <a:extLst>
            <a:ext uri="{FF2B5EF4-FFF2-40B4-BE49-F238E27FC236}">
              <a16:creationId xmlns:a16="http://schemas.microsoft.com/office/drawing/2014/main" id="{BBD6BBB2-D050-4D04-8F12-A282BAFD3EE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00" name="Picture 59" hidden="1">
          <a:extLst>
            <a:ext uri="{FF2B5EF4-FFF2-40B4-BE49-F238E27FC236}">
              <a16:creationId xmlns:a16="http://schemas.microsoft.com/office/drawing/2014/main" id="{5BE9CDD0-2FA2-4B82-A483-0F3CA584553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01" name="Picture 60" hidden="1">
          <a:extLst>
            <a:ext uri="{FF2B5EF4-FFF2-40B4-BE49-F238E27FC236}">
              <a16:creationId xmlns:a16="http://schemas.microsoft.com/office/drawing/2014/main" id="{B124A78F-BFB1-4911-B2AB-B670876AF6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02" name="Picture 61" hidden="1">
          <a:extLst>
            <a:ext uri="{FF2B5EF4-FFF2-40B4-BE49-F238E27FC236}">
              <a16:creationId xmlns:a16="http://schemas.microsoft.com/office/drawing/2014/main" id="{4B23F9CF-F712-41EE-97DF-F9483CDD665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03" name="Picture 62" hidden="1">
          <a:extLst>
            <a:ext uri="{FF2B5EF4-FFF2-40B4-BE49-F238E27FC236}">
              <a16:creationId xmlns:a16="http://schemas.microsoft.com/office/drawing/2014/main" id="{BDCDD95C-66D3-42EA-9E56-4091C47F49B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04" name="Picture 63" hidden="1">
          <a:extLst>
            <a:ext uri="{FF2B5EF4-FFF2-40B4-BE49-F238E27FC236}">
              <a16:creationId xmlns:a16="http://schemas.microsoft.com/office/drawing/2014/main" id="{4AF38ADF-F8B1-4A56-9908-02AFBF5DAAC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05" name="Picture 64" hidden="1">
          <a:extLst>
            <a:ext uri="{FF2B5EF4-FFF2-40B4-BE49-F238E27FC236}">
              <a16:creationId xmlns:a16="http://schemas.microsoft.com/office/drawing/2014/main" id="{57944CF4-8759-4013-A654-51D0023659D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06" name="Picture 65" hidden="1">
          <a:extLst>
            <a:ext uri="{FF2B5EF4-FFF2-40B4-BE49-F238E27FC236}">
              <a16:creationId xmlns:a16="http://schemas.microsoft.com/office/drawing/2014/main" id="{DA61B9F7-2FBB-4870-864B-B95D54DBB33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07" name="Picture 66" hidden="1">
          <a:extLst>
            <a:ext uri="{FF2B5EF4-FFF2-40B4-BE49-F238E27FC236}">
              <a16:creationId xmlns:a16="http://schemas.microsoft.com/office/drawing/2014/main" id="{D6D77DAB-267D-4622-BB35-F38558A19D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08" name="Picture 67" hidden="1">
          <a:extLst>
            <a:ext uri="{FF2B5EF4-FFF2-40B4-BE49-F238E27FC236}">
              <a16:creationId xmlns:a16="http://schemas.microsoft.com/office/drawing/2014/main" id="{73801094-A695-413E-A109-7467EF22EAF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09" name="Picture 68" hidden="1">
          <a:extLst>
            <a:ext uri="{FF2B5EF4-FFF2-40B4-BE49-F238E27FC236}">
              <a16:creationId xmlns:a16="http://schemas.microsoft.com/office/drawing/2014/main" id="{9F2A1203-506C-4F18-BAA7-8E3389E5E7E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10" name="Picture 69" hidden="1">
          <a:extLst>
            <a:ext uri="{FF2B5EF4-FFF2-40B4-BE49-F238E27FC236}">
              <a16:creationId xmlns:a16="http://schemas.microsoft.com/office/drawing/2014/main" id="{441D1FDC-84F4-4462-85AA-2447F0BE799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11" name="Picture 70" hidden="1">
          <a:extLst>
            <a:ext uri="{FF2B5EF4-FFF2-40B4-BE49-F238E27FC236}">
              <a16:creationId xmlns:a16="http://schemas.microsoft.com/office/drawing/2014/main" id="{77AF96A6-2742-4E54-AC51-F647A6BADF3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12" name="Picture 71" hidden="1">
          <a:extLst>
            <a:ext uri="{FF2B5EF4-FFF2-40B4-BE49-F238E27FC236}">
              <a16:creationId xmlns:a16="http://schemas.microsoft.com/office/drawing/2014/main" id="{B7CF3009-7C03-41EC-8C71-5E4C0E98281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13" name="Picture 72" hidden="1">
          <a:extLst>
            <a:ext uri="{FF2B5EF4-FFF2-40B4-BE49-F238E27FC236}">
              <a16:creationId xmlns:a16="http://schemas.microsoft.com/office/drawing/2014/main" id="{359AAE70-ACC6-44EF-BAA1-17FA194ED19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14" name="Picture 73" hidden="1">
          <a:extLst>
            <a:ext uri="{FF2B5EF4-FFF2-40B4-BE49-F238E27FC236}">
              <a16:creationId xmlns:a16="http://schemas.microsoft.com/office/drawing/2014/main" id="{4429433D-6E9E-4C63-954A-BB5D064D02F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15" name="Picture 74" hidden="1">
          <a:extLst>
            <a:ext uri="{FF2B5EF4-FFF2-40B4-BE49-F238E27FC236}">
              <a16:creationId xmlns:a16="http://schemas.microsoft.com/office/drawing/2014/main" id="{5F3B73A4-F2A0-4DCF-8529-8F9B110C3A0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16" name="Picture 75" hidden="1">
          <a:extLst>
            <a:ext uri="{FF2B5EF4-FFF2-40B4-BE49-F238E27FC236}">
              <a16:creationId xmlns:a16="http://schemas.microsoft.com/office/drawing/2014/main" id="{C0DB449E-A25B-437C-9088-817BE20A14C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17" name="Picture 76" hidden="1">
          <a:extLst>
            <a:ext uri="{FF2B5EF4-FFF2-40B4-BE49-F238E27FC236}">
              <a16:creationId xmlns:a16="http://schemas.microsoft.com/office/drawing/2014/main" id="{72049C64-0333-4A97-BF09-83CBD4CBA99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18" name="Picture 77" hidden="1">
          <a:extLst>
            <a:ext uri="{FF2B5EF4-FFF2-40B4-BE49-F238E27FC236}">
              <a16:creationId xmlns:a16="http://schemas.microsoft.com/office/drawing/2014/main" id="{12B41629-5DF3-481D-AC19-FC44B7016A7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19" name="Picture 78" hidden="1">
          <a:extLst>
            <a:ext uri="{FF2B5EF4-FFF2-40B4-BE49-F238E27FC236}">
              <a16:creationId xmlns:a16="http://schemas.microsoft.com/office/drawing/2014/main" id="{107988C5-63FE-482D-8958-DC007982D5E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20" name="Picture 79" hidden="1">
          <a:extLst>
            <a:ext uri="{FF2B5EF4-FFF2-40B4-BE49-F238E27FC236}">
              <a16:creationId xmlns:a16="http://schemas.microsoft.com/office/drawing/2014/main" id="{D73E8564-FAB9-4E6B-8F26-90E55BE43C2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21" name="Picture 80" hidden="1">
          <a:extLst>
            <a:ext uri="{FF2B5EF4-FFF2-40B4-BE49-F238E27FC236}">
              <a16:creationId xmlns:a16="http://schemas.microsoft.com/office/drawing/2014/main" id="{B81444A4-9ADE-4695-A88D-E0CAEA44658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22" name="Picture 81" hidden="1">
          <a:extLst>
            <a:ext uri="{FF2B5EF4-FFF2-40B4-BE49-F238E27FC236}">
              <a16:creationId xmlns:a16="http://schemas.microsoft.com/office/drawing/2014/main" id="{53B0E39A-ED48-41BB-A1E5-7FD9541EC6D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23" name="Picture 82" hidden="1">
          <a:extLst>
            <a:ext uri="{FF2B5EF4-FFF2-40B4-BE49-F238E27FC236}">
              <a16:creationId xmlns:a16="http://schemas.microsoft.com/office/drawing/2014/main" id="{545A5516-1A80-4707-8A44-1C248EB575E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24" name="Picture 83" hidden="1">
          <a:extLst>
            <a:ext uri="{FF2B5EF4-FFF2-40B4-BE49-F238E27FC236}">
              <a16:creationId xmlns:a16="http://schemas.microsoft.com/office/drawing/2014/main" id="{BE24788E-AA0F-4F70-96AF-D6D7F5594EB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25" name="Picture 84" hidden="1">
          <a:extLst>
            <a:ext uri="{FF2B5EF4-FFF2-40B4-BE49-F238E27FC236}">
              <a16:creationId xmlns:a16="http://schemas.microsoft.com/office/drawing/2014/main" id="{CE44F2EC-4B83-4516-ADF2-878E3257325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26" name="Picture 85" hidden="1">
          <a:extLst>
            <a:ext uri="{FF2B5EF4-FFF2-40B4-BE49-F238E27FC236}">
              <a16:creationId xmlns:a16="http://schemas.microsoft.com/office/drawing/2014/main" id="{4667B698-9145-4BC7-A2F6-AD803FD048A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27" name="Picture 86" hidden="1">
          <a:extLst>
            <a:ext uri="{FF2B5EF4-FFF2-40B4-BE49-F238E27FC236}">
              <a16:creationId xmlns:a16="http://schemas.microsoft.com/office/drawing/2014/main" id="{5CFF6D1D-11A2-49CD-B8F3-2D54AF333EC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28" name="Picture 87" hidden="1">
          <a:extLst>
            <a:ext uri="{FF2B5EF4-FFF2-40B4-BE49-F238E27FC236}">
              <a16:creationId xmlns:a16="http://schemas.microsoft.com/office/drawing/2014/main" id="{94F3E570-84B1-41A9-918E-7B3A10ACA02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29" name="Picture 88" hidden="1">
          <a:extLst>
            <a:ext uri="{FF2B5EF4-FFF2-40B4-BE49-F238E27FC236}">
              <a16:creationId xmlns:a16="http://schemas.microsoft.com/office/drawing/2014/main" id="{019718D8-6C4F-46FF-BDEB-6CD7E1DFEA8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30" name="Picture 89" hidden="1">
          <a:extLst>
            <a:ext uri="{FF2B5EF4-FFF2-40B4-BE49-F238E27FC236}">
              <a16:creationId xmlns:a16="http://schemas.microsoft.com/office/drawing/2014/main" id="{A5EB8C28-BF73-44A0-8E65-8E65E34168C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31" name="Picture 90" hidden="1">
          <a:extLst>
            <a:ext uri="{FF2B5EF4-FFF2-40B4-BE49-F238E27FC236}">
              <a16:creationId xmlns:a16="http://schemas.microsoft.com/office/drawing/2014/main" id="{695C763F-AD2F-4053-980C-E1DF9F38381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32" name="Picture 91" hidden="1">
          <a:extLst>
            <a:ext uri="{FF2B5EF4-FFF2-40B4-BE49-F238E27FC236}">
              <a16:creationId xmlns:a16="http://schemas.microsoft.com/office/drawing/2014/main" id="{3407CA9D-1AF6-46CB-94EC-71C598AF658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33" name="Picture 92" hidden="1">
          <a:extLst>
            <a:ext uri="{FF2B5EF4-FFF2-40B4-BE49-F238E27FC236}">
              <a16:creationId xmlns:a16="http://schemas.microsoft.com/office/drawing/2014/main" id="{CBAE8D91-F8CD-4DF3-8348-C9C85E9B5A9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34" name="Picture 93" hidden="1">
          <a:extLst>
            <a:ext uri="{FF2B5EF4-FFF2-40B4-BE49-F238E27FC236}">
              <a16:creationId xmlns:a16="http://schemas.microsoft.com/office/drawing/2014/main" id="{7AC77259-D015-47D1-991F-E865F230275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35" name="Picture 94" hidden="1">
          <a:extLst>
            <a:ext uri="{FF2B5EF4-FFF2-40B4-BE49-F238E27FC236}">
              <a16:creationId xmlns:a16="http://schemas.microsoft.com/office/drawing/2014/main" id="{F69E1608-9FF2-4648-ADB0-E7BD86A45E7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36" name="Picture 95" hidden="1">
          <a:extLst>
            <a:ext uri="{FF2B5EF4-FFF2-40B4-BE49-F238E27FC236}">
              <a16:creationId xmlns:a16="http://schemas.microsoft.com/office/drawing/2014/main" id="{730E2143-7552-45A2-A6FF-6B8BB77F0C8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37" name="Picture 96" hidden="1">
          <a:extLst>
            <a:ext uri="{FF2B5EF4-FFF2-40B4-BE49-F238E27FC236}">
              <a16:creationId xmlns:a16="http://schemas.microsoft.com/office/drawing/2014/main" id="{1C32938B-9601-4C33-9F6D-81225E3A859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38" name="Picture 97" hidden="1">
          <a:extLst>
            <a:ext uri="{FF2B5EF4-FFF2-40B4-BE49-F238E27FC236}">
              <a16:creationId xmlns:a16="http://schemas.microsoft.com/office/drawing/2014/main" id="{2D70550D-71AA-440E-9A0F-556EA72FF68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39" name="Picture 98" hidden="1">
          <a:extLst>
            <a:ext uri="{FF2B5EF4-FFF2-40B4-BE49-F238E27FC236}">
              <a16:creationId xmlns:a16="http://schemas.microsoft.com/office/drawing/2014/main" id="{8C251631-7EE6-45B1-B7C2-343AB88BC08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40" name="Picture 99" hidden="1">
          <a:extLst>
            <a:ext uri="{FF2B5EF4-FFF2-40B4-BE49-F238E27FC236}">
              <a16:creationId xmlns:a16="http://schemas.microsoft.com/office/drawing/2014/main" id="{99C32290-807F-40F7-BBB4-9F850C275D6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41" name="Picture 100" hidden="1">
          <a:extLst>
            <a:ext uri="{FF2B5EF4-FFF2-40B4-BE49-F238E27FC236}">
              <a16:creationId xmlns:a16="http://schemas.microsoft.com/office/drawing/2014/main" id="{547470A9-C173-49A4-90DD-0E19B7F4122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42" name="Picture 101" hidden="1">
          <a:extLst>
            <a:ext uri="{FF2B5EF4-FFF2-40B4-BE49-F238E27FC236}">
              <a16:creationId xmlns:a16="http://schemas.microsoft.com/office/drawing/2014/main" id="{8EE9F15E-A1E8-4396-8922-67AEA7B3F6C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43" name="Picture 102" hidden="1">
          <a:extLst>
            <a:ext uri="{FF2B5EF4-FFF2-40B4-BE49-F238E27FC236}">
              <a16:creationId xmlns:a16="http://schemas.microsoft.com/office/drawing/2014/main" id="{E7A21652-429B-4E2B-8FAC-7E0D9C7CA7E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44" name="Picture 103" hidden="1">
          <a:extLst>
            <a:ext uri="{FF2B5EF4-FFF2-40B4-BE49-F238E27FC236}">
              <a16:creationId xmlns:a16="http://schemas.microsoft.com/office/drawing/2014/main" id="{D48023FE-D95B-4C83-B2D8-74A9851A814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45" name="Picture 104" hidden="1">
          <a:extLst>
            <a:ext uri="{FF2B5EF4-FFF2-40B4-BE49-F238E27FC236}">
              <a16:creationId xmlns:a16="http://schemas.microsoft.com/office/drawing/2014/main" id="{C5273F6C-38F6-453A-B2CB-B2237BC327F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46" name="Picture 105" hidden="1">
          <a:extLst>
            <a:ext uri="{FF2B5EF4-FFF2-40B4-BE49-F238E27FC236}">
              <a16:creationId xmlns:a16="http://schemas.microsoft.com/office/drawing/2014/main" id="{0272B9E0-F2CC-45F1-B0F1-FDDFF8A7A3A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47" name="Picture 106" hidden="1">
          <a:extLst>
            <a:ext uri="{FF2B5EF4-FFF2-40B4-BE49-F238E27FC236}">
              <a16:creationId xmlns:a16="http://schemas.microsoft.com/office/drawing/2014/main" id="{98045425-17CC-4F9A-B975-DD9DC63CDB7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48" name="Picture 107" hidden="1">
          <a:extLst>
            <a:ext uri="{FF2B5EF4-FFF2-40B4-BE49-F238E27FC236}">
              <a16:creationId xmlns:a16="http://schemas.microsoft.com/office/drawing/2014/main" id="{74E71591-1D00-459B-AFB4-73E06627B18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49" name="Picture 108" hidden="1">
          <a:extLst>
            <a:ext uri="{FF2B5EF4-FFF2-40B4-BE49-F238E27FC236}">
              <a16:creationId xmlns:a16="http://schemas.microsoft.com/office/drawing/2014/main" id="{E2EEF1A0-4B15-4A9F-B29C-1243138067A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50" name="Picture 109" hidden="1">
          <a:extLst>
            <a:ext uri="{FF2B5EF4-FFF2-40B4-BE49-F238E27FC236}">
              <a16:creationId xmlns:a16="http://schemas.microsoft.com/office/drawing/2014/main" id="{48CCF781-A619-4F94-8560-3B10B833F61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51" name="Picture 110" hidden="1">
          <a:extLst>
            <a:ext uri="{FF2B5EF4-FFF2-40B4-BE49-F238E27FC236}">
              <a16:creationId xmlns:a16="http://schemas.microsoft.com/office/drawing/2014/main" id="{BA1FE593-3564-4420-9CB1-6CD164D26DE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52" name="Picture 111" hidden="1">
          <a:extLst>
            <a:ext uri="{FF2B5EF4-FFF2-40B4-BE49-F238E27FC236}">
              <a16:creationId xmlns:a16="http://schemas.microsoft.com/office/drawing/2014/main" id="{067F2B01-1C51-43E0-88A2-350CDF15F6F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53" name="Picture 112" hidden="1">
          <a:extLst>
            <a:ext uri="{FF2B5EF4-FFF2-40B4-BE49-F238E27FC236}">
              <a16:creationId xmlns:a16="http://schemas.microsoft.com/office/drawing/2014/main" id="{77320C6E-310F-440C-B69D-831178D1609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54" name="Picture 113" hidden="1">
          <a:extLst>
            <a:ext uri="{FF2B5EF4-FFF2-40B4-BE49-F238E27FC236}">
              <a16:creationId xmlns:a16="http://schemas.microsoft.com/office/drawing/2014/main" id="{E8718B1A-9E4D-4C4C-9BBA-55F23F4848D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55" name="Picture 114" hidden="1">
          <a:extLst>
            <a:ext uri="{FF2B5EF4-FFF2-40B4-BE49-F238E27FC236}">
              <a16:creationId xmlns:a16="http://schemas.microsoft.com/office/drawing/2014/main" id="{219CD43B-07D9-4820-BE42-EADDFA62ADE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56" name="Picture 115" hidden="1">
          <a:extLst>
            <a:ext uri="{FF2B5EF4-FFF2-40B4-BE49-F238E27FC236}">
              <a16:creationId xmlns:a16="http://schemas.microsoft.com/office/drawing/2014/main" id="{6E27B914-6480-4874-9BCC-512498C9174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57" name="Picture 116" hidden="1">
          <a:extLst>
            <a:ext uri="{FF2B5EF4-FFF2-40B4-BE49-F238E27FC236}">
              <a16:creationId xmlns:a16="http://schemas.microsoft.com/office/drawing/2014/main" id="{9B2F4569-42A0-4AB7-B45B-50B2D30E2F3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58" name="Picture 117" hidden="1">
          <a:extLst>
            <a:ext uri="{FF2B5EF4-FFF2-40B4-BE49-F238E27FC236}">
              <a16:creationId xmlns:a16="http://schemas.microsoft.com/office/drawing/2014/main" id="{23FDEBAF-B94C-4396-BBD0-63AD88CD573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59" name="Picture 118" hidden="1">
          <a:extLst>
            <a:ext uri="{FF2B5EF4-FFF2-40B4-BE49-F238E27FC236}">
              <a16:creationId xmlns:a16="http://schemas.microsoft.com/office/drawing/2014/main" id="{41B6075E-2379-4530-8752-54B39AFB264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60" name="Picture 119" hidden="1">
          <a:extLst>
            <a:ext uri="{FF2B5EF4-FFF2-40B4-BE49-F238E27FC236}">
              <a16:creationId xmlns:a16="http://schemas.microsoft.com/office/drawing/2014/main" id="{94AC042A-B34B-483E-8B12-454964967F3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61" name="Picture 120" hidden="1">
          <a:extLst>
            <a:ext uri="{FF2B5EF4-FFF2-40B4-BE49-F238E27FC236}">
              <a16:creationId xmlns:a16="http://schemas.microsoft.com/office/drawing/2014/main" id="{23424D4C-9043-4D90-9887-DBE2457F2CA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62" name="Picture 121" hidden="1">
          <a:extLst>
            <a:ext uri="{FF2B5EF4-FFF2-40B4-BE49-F238E27FC236}">
              <a16:creationId xmlns:a16="http://schemas.microsoft.com/office/drawing/2014/main" id="{56C4B844-00E1-4D38-8A07-78FEE347485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63" name="Picture 122" hidden="1">
          <a:extLst>
            <a:ext uri="{FF2B5EF4-FFF2-40B4-BE49-F238E27FC236}">
              <a16:creationId xmlns:a16="http://schemas.microsoft.com/office/drawing/2014/main" id="{8FBB70F2-66C2-4CA8-87E4-DBA20D1A247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64" name="Picture 123" hidden="1">
          <a:extLst>
            <a:ext uri="{FF2B5EF4-FFF2-40B4-BE49-F238E27FC236}">
              <a16:creationId xmlns:a16="http://schemas.microsoft.com/office/drawing/2014/main" id="{F5FC9F7D-CAB4-42F8-A119-32FED2FF954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65" name="Picture 124" hidden="1">
          <a:extLst>
            <a:ext uri="{FF2B5EF4-FFF2-40B4-BE49-F238E27FC236}">
              <a16:creationId xmlns:a16="http://schemas.microsoft.com/office/drawing/2014/main" id="{38B1B1DE-844F-462F-8AB8-092CE76F7A4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66" name="Picture 125" hidden="1">
          <a:extLst>
            <a:ext uri="{FF2B5EF4-FFF2-40B4-BE49-F238E27FC236}">
              <a16:creationId xmlns:a16="http://schemas.microsoft.com/office/drawing/2014/main" id="{B870EFE7-3C35-4AA1-9D2D-F8CF45D9EDA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67" name="Picture 126" hidden="1">
          <a:extLst>
            <a:ext uri="{FF2B5EF4-FFF2-40B4-BE49-F238E27FC236}">
              <a16:creationId xmlns:a16="http://schemas.microsoft.com/office/drawing/2014/main" id="{B9BFEAA5-ED94-4761-87C7-B61D9CA2E07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68" name="Picture 127" hidden="1">
          <a:extLst>
            <a:ext uri="{FF2B5EF4-FFF2-40B4-BE49-F238E27FC236}">
              <a16:creationId xmlns:a16="http://schemas.microsoft.com/office/drawing/2014/main" id="{4E165477-8AA8-4013-A671-05AEECA4884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138</xdr:row>
      <xdr:rowOff>0</xdr:rowOff>
    </xdr:from>
    <xdr:ext cx="190500" cy="28575"/>
    <xdr:pic>
      <xdr:nvPicPr>
        <xdr:cNvPr id="769" name="Picture 128" hidden="1">
          <a:extLst>
            <a:ext uri="{FF2B5EF4-FFF2-40B4-BE49-F238E27FC236}">
              <a16:creationId xmlns:a16="http://schemas.microsoft.com/office/drawing/2014/main" id="{4DC4A8CE-A7E0-4E44-93E5-5D3C1EE3E9C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1750000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770" name="Picture 1" hidden="1">
          <a:extLst>
            <a:ext uri="{FF2B5EF4-FFF2-40B4-BE49-F238E27FC236}">
              <a16:creationId xmlns:a16="http://schemas.microsoft.com/office/drawing/2014/main" id="{C2934BCD-E3E0-451B-9287-13614B8205A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771" name="Picture 2" hidden="1">
          <a:extLst>
            <a:ext uri="{FF2B5EF4-FFF2-40B4-BE49-F238E27FC236}">
              <a16:creationId xmlns:a16="http://schemas.microsoft.com/office/drawing/2014/main" id="{85F4D8C8-6336-43EC-9850-B5EF8545195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772" name="Picture 3" hidden="1">
          <a:extLst>
            <a:ext uri="{FF2B5EF4-FFF2-40B4-BE49-F238E27FC236}">
              <a16:creationId xmlns:a16="http://schemas.microsoft.com/office/drawing/2014/main" id="{1D21421D-67BE-4F23-A569-7B51586D597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773" name="Picture 4" hidden="1">
          <a:extLst>
            <a:ext uri="{FF2B5EF4-FFF2-40B4-BE49-F238E27FC236}">
              <a16:creationId xmlns:a16="http://schemas.microsoft.com/office/drawing/2014/main" id="{4C1E48E1-179E-4BAC-A6BA-B3896D976F5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774" name="Picture 5" hidden="1">
          <a:extLst>
            <a:ext uri="{FF2B5EF4-FFF2-40B4-BE49-F238E27FC236}">
              <a16:creationId xmlns:a16="http://schemas.microsoft.com/office/drawing/2014/main" id="{BEBBDDCD-C39A-4BCB-B1B2-BB7E4D918CD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775" name="Picture 6" hidden="1">
          <a:extLst>
            <a:ext uri="{FF2B5EF4-FFF2-40B4-BE49-F238E27FC236}">
              <a16:creationId xmlns:a16="http://schemas.microsoft.com/office/drawing/2014/main" id="{CE79C2BE-3EA6-4406-BB13-DD47946F5D2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776" name="Picture 7" hidden="1">
          <a:extLst>
            <a:ext uri="{FF2B5EF4-FFF2-40B4-BE49-F238E27FC236}">
              <a16:creationId xmlns:a16="http://schemas.microsoft.com/office/drawing/2014/main" id="{A9D55ADA-261E-48E9-9C48-4FDFD0E2CFA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777" name="Picture 8" hidden="1">
          <a:extLst>
            <a:ext uri="{FF2B5EF4-FFF2-40B4-BE49-F238E27FC236}">
              <a16:creationId xmlns:a16="http://schemas.microsoft.com/office/drawing/2014/main" id="{A5962653-5113-45EF-9ECD-7DE72D24878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778" name="Picture 9" hidden="1">
          <a:extLst>
            <a:ext uri="{FF2B5EF4-FFF2-40B4-BE49-F238E27FC236}">
              <a16:creationId xmlns:a16="http://schemas.microsoft.com/office/drawing/2014/main" id="{32F6A85D-80B2-4CAC-9D09-D4E1B90C75E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779" name="Picture 10" hidden="1">
          <a:extLst>
            <a:ext uri="{FF2B5EF4-FFF2-40B4-BE49-F238E27FC236}">
              <a16:creationId xmlns:a16="http://schemas.microsoft.com/office/drawing/2014/main" id="{94F4A9F2-B722-4B10-9E88-8765AD3A34C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780" name="Picture 11" hidden="1">
          <a:extLst>
            <a:ext uri="{FF2B5EF4-FFF2-40B4-BE49-F238E27FC236}">
              <a16:creationId xmlns:a16="http://schemas.microsoft.com/office/drawing/2014/main" id="{86016623-E758-4541-8311-25AD7CD7A9A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781" name="Picture 12" hidden="1">
          <a:extLst>
            <a:ext uri="{FF2B5EF4-FFF2-40B4-BE49-F238E27FC236}">
              <a16:creationId xmlns:a16="http://schemas.microsoft.com/office/drawing/2014/main" id="{21F49A2A-C424-4186-A2CB-82C5008091B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782" name="Picture 13" hidden="1">
          <a:extLst>
            <a:ext uri="{FF2B5EF4-FFF2-40B4-BE49-F238E27FC236}">
              <a16:creationId xmlns:a16="http://schemas.microsoft.com/office/drawing/2014/main" id="{7ED2EA5B-30C4-4DB5-8A7C-5E31180BF4B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783" name="Picture 14" hidden="1">
          <a:extLst>
            <a:ext uri="{FF2B5EF4-FFF2-40B4-BE49-F238E27FC236}">
              <a16:creationId xmlns:a16="http://schemas.microsoft.com/office/drawing/2014/main" id="{35E6487D-C54B-4F04-B8C1-262FE5633E9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784" name="Picture 15" hidden="1">
          <a:extLst>
            <a:ext uri="{FF2B5EF4-FFF2-40B4-BE49-F238E27FC236}">
              <a16:creationId xmlns:a16="http://schemas.microsoft.com/office/drawing/2014/main" id="{F0E1FECC-7FF3-4EFD-90FB-80BD82A7A67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785" name="Picture 16" hidden="1">
          <a:extLst>
            <a:ext uri="{FF2B5EF4-FFF2-40B4-BE49-F238E27FC236}">
              <a16:creationId xmlns:a16="http://schemas.microsoft.com/office/drawing/2014/main" id="{DA8942FD-FAE5-4F20-AC40-BD800356182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786" name="Picture 17" hidden="1">
          <a:extLst>
            <a:ext uri="{FF2B5EF4-FFF2-40B4-BE49-F238E27FC236}">
              <a16:creationId xmlns:a16="http://schemas.microsoft.com/office/drawing/2014/main" id="{6B3F9A79-4CFB-4B5E-90A9-89BD946EFE4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787" name="Picture 18" hidden="1">
          <a:extLst>
            <a:ext uri="{FF2B5EF4-FFF2-40B4-BE49-F238E27FC236}">
              <a16:creationId xmlns:a16="http://schemas.microsoft.com/office/drawing/2014/main" id="{89EC7C47-3536-4577-AD36-A1C4EBC234F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788" name="Picture 19" hidden="1">
          <a:extLst>
            <a:ext uri="{FF2B5EF4-FFF2-40B4-BE49-F238E27FC236}">
              <a16:creationId xmlns:a16="http://schemas.microsoft.com/office/drawing/2014/main" id="{8BE84580-DD8F-4CEB-9F2A-402EE7A9E92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789" name="Picture 20" hidden="1">
          <a:extLst>
            <a:ext uri="{FF2B5EF4-FFF2-40B4-BE49-F238E27FC236}">
              <a16:creationId xmlns:a16="http://schemas.microsoft.com/office/drawing/2014/main" id="{5B269336-4EF0-4550-B9AF-499159363DF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790" name="Picture 21" hidden="1">
          <a:extLst>
            <a:ext uri="{FF2B5EF4-FFF2-40B4-BE49-F238E27FC236}">
              <a16:creationId xmlns:a16="http://schemas.microsoft.com/office/drawing/2014/main" id="{323C9155-E1D7-4B6A-BDE3-229673EF698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791" name="Picture 22" hidden="1">
          <a:extLst>
            <a:ext uri="{FF2B5EF4-FFF2-40B4-BE49-F238E27FC236}">
              <a16:creationId xmlns:a16="http://schemas.microsoft.com/office/drawing/2014/main" id="{48B393C8-314B-4145-9527-4E095C56414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792" name="Picture 23" hidden="1">
          <a:extLst>
            <a:ext uri="{FF2B5EF4-FFF2-40B4-BE49-F238E27FC236}">
              <a16:creationId xmlns:a16="http://schemas.microsoft.com/office/drawing/2014/main" id="{553626C6-370C-47AC-9537-B4731213B38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793" name="Picture 24" hidden="1">
          <a:extLst>
            <a:ext uri="{FF2B5EF4-FFF2-40B4-BE49-F238E27FC236}">
              <a16:creationId xmlns:a16="http://schemas.microsoft.com/office/drawing/2014/main" id="{2F322A75-B666-4DB2-94E6-AB0D46C29E1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794" name="Picture 25" hidden="1">
          <a:extLst>
            <a:ext uri="{FF2B5EF4-FFF2-40B4-BE49-F238E27FC236}">
              <a16:creationId xmlns:a16="http://schemas.microsoft.com/office/drawing/2014/main" id="{AAA37C14-E9F0-4478-923E-193C1C52386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795" name="Picture 26" hidden="1">
          <a:extLst>
            <a:ext uri="{FF2B5EF4-FFF2-40B4-BE49-F238E27FC236}">
              <a16:creationId xmlns:a16="http://schemas.microsoft.com/office/drawing/2014/main" id="{F82BFDA0-D67A-4C3C-9A04-46E41C61B3D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796" name="Picture 27" hidden="1">
          <a:extLst>
            <a:ext uri="{FF2B5EF4-FFF2-40B4-BE49-F238E27FC236}">
              <a16:creationId xmlns:a16="http://schemas.microsoft.com/office/drawing/2014/main" id="{5BFDAE00-82F7-4A3A-B525-661DF398FB1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797" name="Picture 28" hidden="1">
          <a:extLst>
            <a:ext uri="{FF2B5EF4-FFF2-40B4-BE49-F238E27FC236}">
              <a16:creationId xmlns:a16="http://schemas.microsoft.com/office/drawing/2014/main" id="{13E67F0F-2CFF-42F2-8DFC-060C57A5A94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798" name="Picture 29" hidden="1">
          <a:extLst>
            <a:ext uri="{FF2B5EF4-FFF2-40B4-BE49-F238E27FC236}">
              <a16:creationId xmlns:a16="http://schemas.microsoft.com/office/drawing/2014/main" id="{F6786499-5119-4BA0-8665-4042D5F713D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799" name="Picture 30" hidden="1">
          <a:extLst>
            <a:ext uri="{FF2B5EF4-FFF2-40B4-BE49-F238E27FC236}">
              <a16:creationId xmlns:a16="http://schemas.microsoft.com/office/drawing/2014/main" id="{BA716A3F-C62C-4D7A-BCE9-1F8B4285307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00" name="Picture 31" hidden="1">
          <a:extLst>
            <a:ext uri="{FF2B5EF4-FFF2-40B4-BE49-F238E27FC236}">
              <a16:creationId xmlns:a16="http://schemas.microsoft.com/office/drawing/2014/main" id="{4400B2E9-6CBD-4BBA-8653-D71B2EB100D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01" name="Picture 32" hidden="1">
          <a:extLst>
            <a:ext uri="{FF2B5EF4-FFF2-40B4-BE49-F238E27FC236}">
              <a16:creationId xmlns:a16="http://schemas.microsoft.com/office/drawing/2014/main" id="{25FA0834-CEF6-435E-B52B-5DC2E0CDA8E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02" name="Picture 33" hidden="1">
          <a:extLst>
            <a:ext uri="{FF2B5EF4-FFF2-40B4-BE49-F238E27FC236}">
              <a16:creationId xmlns:a16="http://schemas.microsoft.com/office/drawing/2014/main" id="{C27FDA33-1146-4318-9BAE-E29811E083E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03" name="Picture 34" hidden="1">
          <a:extLst>
            <a:ext uri="{FF2B5EF4-FFF2-40B4-BE49-F238E27FC236}">
              <a16:creationId xmlns:a16="http://schemas.microsoft.com/office/drawing/2014/main" id="{EEBB791B-6505-4E47-9D88-A94F9621F7C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04" name="Picture 35" hidden="1">
          <a:extLst>
            <a:ext uri="{FF2B5EF4-FFF2-40B4-BE49-F238E27FC236}">
              <a16:creationId xmlns:a16="http://schemas.microsoft.com/office/drawing/2014/main" id="{5989D1DA-DCC3-4AF7-B0C3-9BB93A6B7AC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05" name="Picture 36" hidden="1">
          <a:extLst>
            <a:ext uri="{FF2B5EF4-FFF2-40B4-BE49-F238E27FC236}">
              <a16:creationId xmlns:a16="http://schemas.microsoft.com/office/drawing/2014/main" id="{5372BDB2-0DC9-4934-A4BF-290C42F2EA2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06" name="Picture 37" hidden="1">
          <a:extLst>
            <a:ext uri="{FF2B5EF4-FFF2-40B4-BE49-F238E27FC236}">
              <a16:creationId xmlns:a16="http://schemas.microsoft.com/office/drawing/2014/main" id="{2206192C-F640-43C0-8D48-3EF777D4AD0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07" name="Picture 38" hidden="1">
          <a:extLst>
            <a:ext uri="{FF2B5EF4-FFF2-40B4-BE49-F238E27FC236}">
              <a16:creationId xmlns:a16="http://schemas.microsoft.com/office/drawing/2014/main" id="{C89506CF-023D-47BF-B50E-2688CD2F773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08" name="Picture 39" hidden="1">
          <a:extLst>
            <a:ext uri="{FF2B5EF4-FFF2-40B4-BE49-F238E27FC236}">
              <a16:creationId xmlns:a16="http://schemas.microsoft.com/office/drawing/2014/main" id="{B48D8009-6918-4728-933F-3164C32BF74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09" name="Picture 40" hidden="1">
          <a:extLst>
            <a:ext uri="{FF2B5EF4-FFF2-40B4-BE49-F238E27FC236}">
              <a16:creationId xmlns:a16="http://schemas.microsoft.com/office/drawing/2014/main" id="{BA943DE3-4DCA-4EAE-ADCC-6E8AE075EE1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10" name="Picture 41" hidden="1">
          <a:extLst>
            <a:ext uri="{FF2B5EF4-FFF2-40B4-BE49-F238E27FC236}">
              <a16:creationId xmlns:a16="http://schemas.microsoft.com/office/drawing/2014/main" id="{D6A963BD-ECC2-4362-9E2B-398EBC3F874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11" name="Picture 42" hidden="1">
          <a:extLst>
            <a:ext uri="{FF2B5EF4-FFF2-40B4-BE49-F238E27FC236}">
              <a16:creationId xmlns:a16="http://schemas.microsoft.com/office/drawing/2014/main" id="{6EC2580B-8C65-4CD1-AB23-D75FB8CA5E9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12" name="Picture 43" hidden="1">
          <a:extLst>
            <a:ext uri="{FF2B5EF4-FFF2-40B4-BE49-F238E27FC236}">
              <a16:creationId xmlns:a16="http://schemas.microsoft.com/office/drawing/2014/main" id="{A6B63CB3-F21E-40BD-9A0D-88241B3054D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13" name="Picture 44" hidden="1">
          <a:extLst>
            <a:ext uri="{FF2B5EF4-FFF2-40B4-BE49-F238E27FC236}">
              <a16:creationId xmlns:a16="http://schemas.microsoft.com/office/drawing/2014/main" id="{D7F97175-7FC0-47EC-A69A-AC8DEC29B81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14" name="Picture 45" hidden="1">
          <a:extLst>
            <a:ext uri="{FF2B5EF4-FFF2-40B4-BE49-F238E27FC236}">
              <a16:creationId xmlns:a16="http://schemas.microsoft.com/office/drawing/2014/main" id="{2D68C443-03ED-4E99-B722-D084C488608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15" name="Picture 46" hidden="1">
          <a:extLst>
            <a:ext uri="{FF2B5EF4-FFF2-40B4-BE49-F238E27FC236}">
              <a16:creationId xmlns:a16="http://schemas.microsoft.com/office/drawing/2014/main" id="{C32BD809-F7F8-457E-ACBC-9C75FEF1B48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16" name="Picture 47" hidden="1">
          <a:extLst>
            <a:ext uri="{FF2B5EF4-FFF2-40B4-BE49-F238E27FC236}">
              <a16:creationId xmlns:a16="http://schemas.microsoft.com/office/drawing/2014/main" id="{FEF016DB-495F-4478-A20E-BCDF91E49C2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17" name="Picture 48" hidden="1">
          <a:extLst>
            <a:ext uri="{FF2B5EF4-FFF2-40B4-BE49-F238E27FC236}">
              <a16:creationId xmlns:a16="http://schemas.microsoft.com/office/drawing/2014/main" id="{854E135B-AE7A-4153-AEB3-B6A0148C8AD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18" name="Picture 49" hidden="1">
          <a:extLst>
            <a:ext uri="{FF2B5EF4-FFF2-40B4-BE49-F238E27FC236}">
              <a16:creationId xmlns:a16="http://schemas.microsoft.com/office/drawing/2014/main" id="{DFDC0CB1-F46B-4A6C-99D1-D9A7BA32676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19" name="Picture 50" hidden="1">
          <a:extLst>
            <a:ext uri="{FF2B5EF4-FFF2-40B4-BE49-F238E27FC236}">
              <a16:creationId xmlns:a16="http://schemas.microsoft.com/office/drawing/2014/main" id="{D15285AA-EAF2-4965-92E6-3D122B4D4C8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20" name="Picture 51" hidden="1">
          <a:extLst>
            <a:ext uri="{FF2B5EF4-FFF2-40B4-BE49-F238E27FC236}">
              <a16:creationId xmlns:a16="http://schemas.microsoft.com/office/drawing/2014/main" id="{2CE9E0CB-FE6A-4EFE-9AA4-575A75FA0E2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21" name="Picture 52" hidden="1">
          <a:extLst>
            <a:ext uri="{FF2B5EF4-FFF2-40B4-BE49-F238E27FC236}">
              <a16:creationId xmlns:a16="http://schemas.microsoft.com/office/drawing/2014/main" id="{EFFA7C49-D0E8-4AF1-85D4-E7E3CE13371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22" name="Picture 53" hidden="1">
          <a:extLst>
            <a:ext uri="{FF2B5EF4-FFF2-40B4-BE49-F238E27FC236}">
              <a16:creationId xmlns:a16="http://schemas.microsoft.com/office/drawing/2014/main" id="{B36030DD-6845-4D1E-94E8-4EF1080927C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23" name="Picture 54" hidden="1">
          <a:extLst>
            <a:ext uri="{FF2B5EF4-FFF2-40B4-BE49-F238E27FC236}">
              <a16:creationId xmlns:a16="http://schemas.microsoft.com/office/drawing/2014/main" id="{9DB1A31F-8030-41CD-A506-4E73AADA194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24" name="Picture 55" hidden="1">
          <a:extLst>
            <a:ext uri="{FF2B5EF4-FFF2-40B4-BE49-F238E27FC236}">
              <a16:creationId xmlns:a16="http://schemas.microsoft.com/office/drawing/2014/main" id="{9A13096F-476A-4A2A-93A3-D5AD94FA68F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25" name="Picture 56" hidden="1">
          <a:extLst>
            <a:ext uri="{FF2B5EF4-FFF2-40B4-BE49-F238E27FC236}">
              <a16:creationId xmlns:a16="http://schemas.microsoft.com/office/drawing/2014/main" id="{0561FB7F-AFEE-49C0-ABAA-64F9015F8F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26" name="Picture 57" hidden="1">
          <a:extLst>
            <a:ext uri="{FF2B5EF4-FFF2-40B4-BE49-F238E27FC236}">
              <a16:creationId xmlns:a16="http://schemas.microsoft.com/office/drawing/2014/main" id="{1923EB91-52E4-4D41-8BCB-BE2B5E06097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27" name="Picture 58" hidden="1">
          <a:extLst>
            <a:ext uri="{FF2B5EF4-FFF2-40B4-BE49-F238E27FC236}">
              <a16:creationId xmlns:a16="http://schemas.microsoft.com/office/drawing/2014/main" id="{99A6AE17-A483-48B5-81E6-78FE763769C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28" name="Picture 59" hidden="1">
          <a:extLst>
            <a:ext uri="{FF2B5EF4-FFF2-40B4-BE49-F238E27FC236}">
              <a16:creationId xmlns:a16="http://schemas.microsoft.com/office/drawing/2014/main" id="{59D8F148-69CA-4671-A894-F8EAA5DBE99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29" name="Picture 60" hidden="1">
          <a:extLst>
            <a:ext uri="{FF2B5EF4-FFF2-40B4-BE49-F238E27FC236}">
              <a16:creationId xmlns:a16="http://schemas.microsoft.com/office/drawing/2014/main" id="{59B583EF-05C5-499D-8D9A-D612B49D80E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30" name="Picture 61" hidden="1">
          <a:extLst>
            <a:ext uri="{FF2B5EF4-FFF2-40B4-BE49-F238E27FC236}">
              <a16:creationId xmlns:a16="http://schemas.microsoft.com/office/drawing/2014/main" id="{71B87453-BC90-4B6A-AB46-D7C027166C8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31" name="Picture 62" hidden="1">
          <a:extLst>
            <a:ext uri="{FF2B5EF4-FFF2-40B4-BE49-F238E27FC236}">
              <a16:creationId xmlns:a16="http://schemas.microsoft.com/office/drawing/2014/main" id="{57D0AD40-BDF6-4076-A8BE-542B4EC931D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32" name="Picture 63" hidden="1">
          <a:extLst>
            <a:ext uri="{FF2B5EF4-FFF2-40B4-BE49-F238E27FC236}">
              <a16:creationId xmlns:a16="http://schemas.microsoft.com/office/drawing/2014/main" id="{EE7A5FAE-A0AE-4FBC-BBE8-FC8039F43C1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33" name="Picture 64" hidden="1">
          <a:extLst>
            <a:ext uri="{FF2B5EF4-FFF2-40B4-BE49-F238E27FC236}">
              <a16:creationId xmlns:a16="http://schemas.microsoft.com/office/drawing/2014/main" id="{D42D1137-CBBD-43E6-A844-6DF04FA01F0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34" name="Picture 65" hidden="1">
          <a:extLst>
            <a:ext uri="{FF2B5EF4-FFF2-40B4-BE49-F238E27FC236}">
              <a16:creationId xmlns:a16="http://schemas.microsoft.com/office/drawing/2014/main" id="{B2B1E03E-85F6-4393-8525-9BF4EF096A0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35" name="Picture 66" hidden="1">
          <a:extLst>
            <a:ext uri="{FF2B5EF4-FFF2-40B4-BE49-F238E27FC236}">
              <a16:creationId xmlns:a16="http://schemas.microsoft.com/office/drawing/2014/main" id="{1F57ED43-519F-4C6A-874A-E852FEF53F0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36" name="Picture 67" hidden="1">
          <a:extLst>
            <a:ext uri="{FF2B5EF4-FFF2-40B4-BE49-F238E27FC236}">
              <a16:creationId xmlns:a16="http://schemas.microsoft.com/office/drawing/2014/main" id="{AF4ED9BE-D256-433E-9EB7-9A643A6F212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37" name="Picture 68" hidden="1">
          <a:extLst>
            <a:ext uri="{FF2B5EF4-FFF2-40B4-BE49-F238E27FC236}">
              <a16:creationId xmlns:a16="http://schemas.microsoft.com/office/drawing/2014/main" id="{14A6BA04-E0D8-495A-815E-2CC08D80356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38" name="Picture 69" hidden="1">
          <a:extLst>
            <a:ext uri="{FF2B5EF4-FFF2-40B4-BE49-F238E27FC236}">
              <a16:creationId xmlns:a16="http://schemas.microsoft.com/office/drawing/2014/main" id="{3965B66B-A6A1-4408-8555-2885A0F18AE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39" name="Picture 70" hidden="1">
          <a:extLst>
            <a:ext uri="{FF2B5EF4-FFF2-40B4-BE49-F238E27FC236}">
              <a16:creationId xmlns:a16="http://schemas.microsoft.com/office/drawing/2014/main" id="{DFE0A405-2465-4A13-8272-CE5B0E48198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40" name="Picture 71" hidden="1">
          <a:extLst>
            <a:ext uri="{FF2B5EF4-FFF2-40B4-BE49-F238E27FC236}">
              <a16:creationId xmlns:a16="http://schemas.microsoft.com/office/drawing/2014/main" id="{5C78D7E8-7219-43D1-87B8-2D8834BED94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41" name="Picture 72" hidden="1">
          <a:extLst>
            <a:ext uri="{FF2B5EF4-FFF2-40B4-BE49-F238E27FC236}">
              <a16:creationId xmlns:a16="http://schemas.microsoft.com/office/drawing/2014/main" id="{525F1D7B-E6A4-4D49-9865-87AC187F7E1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42" name="Picture 73" hidden="1">
          <a:extLst>
            <a:ext uri="{FF2B5EF4-FFF2-40B4-BE49-F238E27FC236}">
              <a16:creationId xmlns:a16="http://schemas.microsoft.com/office/drawing/2014/main" id="{9D8B1315-132D-4B46-84AD-E51E338B403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43" name="Picture 74" hidden="1">
          <a:extLst>
            <a:ext uri="{FF2B5EF4-FFF2-40B4-BE49-F238E27FC236}">
              <a16:creationId xmlns:a16="http://schemas.microsoft.com/office/drawing/2014/main" id="{B2BD8C11-7B7C-468D-A0E6-45C1384FD96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44" name="Picture 75" hidden="1">
          <a:extLst>
            <a:ext uri="{FF2B5EF4-FFF2-40B4-BE49-F238E27FC236}">
              <a16:creationId xmlns:a16="http://schemas.microsoft.com/office/drawing/2014/main" id="{1BA150C9-E37B-4935-90BC-FCC81216743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45" name="Picture 76" hidden="1">
          <a:extLst>
            <a:ext uri="{FF2B5EF4-FFF2-40B4-BE49-F238E27FC236}">
              <a16:creationId xmlns:a16="http://schemas.microsoft.com/office/drawing/2014/main" id="{1EAC90D4-1A1D-4E5D-B9AA-B844DDC4D51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46" name="Picture 77" hidden="1">
          <a:extLst>
            <a:ext uri="{FF2B5EF4-FFF2-40B4-BE49-F238E27FC236}">
              <a16:creationId xmlns:a16="http://schemas.microsoft.com/office/drawing/2014/main" id="{D3BBC678-8525-47D1-AD1E-B3A04399193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47" name="Picture 78" hidden="1">
          <a:extLst>
            <a:ext uri="{FF2B5EF4-FFF2-40B4-BE49-F238E27FC236}">
              <a16:creationId xmlns:a16="http://schemas.microsoft.com/office/drawing/2014/main" id="{8D83CBA1-274B-4313-848E-73791CDE5DD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48" name="Picture 79" hidden="1">
          <a:extLst>
            <a:ext uri="{FF2B5EF4-FFF2-40B4-BE49-F238E27FC236}">
              <a16:creationId xmlns:a16="http://schemas.microsoft.com/office/drawing/2014/main" id="{A31DC082-97D9-47E9-B64D-FA90D9C7876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49" name="Picture 80" hidden="1">
          <a:extLst>
            <a:ext uri="{FF2B5EF4-FFF2-40B4-BE49-F238E27FC236}">
              <a16:creationId xmlns:a16="http://schemas.microsoft.com/office/drawing/2014/main" id="{0D5A45CB-B770-4B3B-B497-0F10DDC8A41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50" name="Picture 81" hidden="1">
          <a:extLst>
            <a:ext uri="{FF2B5EF4-FFF2-40B4-BE49-F238E27FC236}">
              <a16:creationId xmlns:a16="http://schemas.microsoft.com/office/drawing/2014/main" id="{A1639182-75E4-4300-B334-A2AB2C84C33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51" name="Picture 82" hidden="1">
          <a:extLst>
            <a:ext uri="{FF2B5EF4-FFF2-40B4-BE49-F238E27FC236}">
              <a16:creationId xmlns:a16="http://schemas.microsoft.com/office/drawing/2014/main" id="{66E7227C-65D1-432F-8E13-B90E306AD5F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52" name="Picture 83" hidden="1">
          <a:extLst>
            <a:ext uri="{FF2B5EF4-FFF2-40B4-BE49-F238E27FC236}">
              <a16:creationId xmlns:a16="http://schemas.microsoft.com/office/drawing/2014/main" id="{D64E2AEE-256B-4AA6-ACCE-F4E368D8F4E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53" name="Picture 84" hidden="1">
          <a:extLst>
            <a:ext uri="{FF2B5EF4-FFF2-40B4-BE49-F238E27FC236}">
              <a16:creationId xmlns:a16="http://schemas.microsoft.com/office/drawing/2014/main" id="{11902CA8-FA86-463F-95A2-45BADDAEF74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54" name="Picture 85" hidden="1">
          <a:extLst>
            <a:ext uri="{FF2B5EF4-FFF2-40B4-BE49-F238E27FC236}">
              <a16:creationId xmlns:a16="http://schemas.microsoft.com/office/drawing/2014/main" id="{C5451D6F-D1B6-4150-8E6E-EC620CAFAD8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55" name="Picture 86" hidden="1">
          <a:extLst>
            <a:ext uri="{FF2B5EF4-FFF2-40B4-BE49-F238E27FC236}">
              <a16:creationId xmlns:a16="http://schemas.microsoft.com/office/drawing/2014/main" id="{D8B31BD1-2EFC-410B-957A-A96BEAC7F93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56" name="Picture 87" hidden="1">
          <a:extLst>
            <a:ext uri="{FF2B5EF4-FFF2-40B4-BE49-F238E27FC236}">
              <a16:creationId xmlns:a16="http://schemas.microsoft.com/office/drawing/2014/main" id="{66CB5539-84B6-4F49-9FA7-8AD692A3CD9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57" name="Picture 88" hidden="1">
          <a:extLst>
            <a:ext uri="{FF2B5EF4-FFF2-40B4-BE49-F238E27FC236}">
              <a16:creationId xmlns:a16="http://schemas.microsoft.com/office/drawing/2014/main" id="{2814F80A-AD32-4547-92DF-8CB0C307A39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58" name="Picture 89" hidden="1">
          <a:extLst>
            <a:ext uri="{FF2B5EF4-FFF2-40B4-BE49-F238E27FC236}">
              <a16:creationId xmlns:a16="http://schemas.microsoft.com/office/drawing/2014/main" id="{CB354A4A-3ED4-4ADB-985B-561EFA0762F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59" name="Picture 90" hidden="1">
          <a:extLst>
            <a:ext uri="{FF2B5EF4-FFF2-40B4-BE49-F238E27FC236}">
              <a16:creationId xmlns:a16="http://schemas.microsoft.com/office/drawing/2014/main" id="{EF6F06D3-3065-44BD-BB40-08EC218CEAA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60" name="Picture 91" hidden="1">
          <a:extLst>
            <a:ext uri="{FF2B5EF4-FFF2-40B4-BE49-F238E27FC236}">
              <a16:creationId xmlns:a16="http://schemas.microsoft.com/office/drawing/2014/main" id="{9F0A6398-2691-44D0-ABCE-E0309B816A1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61" name="Picture 92" hidden="1">
          <a:extLst>
            <a:ext uri="{FF2B5EF4-FFF2-40B4-BE49-F238E27FC236}">
              <a16:creationId xmlns:a16="http://schemas.microsoft.com/office/drawing/2014/main" id="{1F0CE8B8-D199-41F1-AD36-D4729F5C1C9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62" name="Picture 93" hidden="1">
          <a:extLst>
            <a:ext uri="{FF2B5EF4-FFF2-40B4-BE49-F238E27FC236}">
              <a16:creationId xmlns:a16="http://schemas.microsoft.com/office/drawing/2014/main" id="{57906A4A-76A2-4D6B-AE8E-B446390E295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63" name="Picture 94" hidden="1">
          <a:extLst>
            <a:ext uri="{FF2B5EF4-FFF2-40B4-BE49-F238E27FC236}">
              <a16:creationId xmlns:a16="http://schemas.microsoft.com/office/drawing/2014/main" id="{702A3A21-0976-444F-A121-AB850E96E04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64" name="Picture 95" hidden="1">
          <a:extLst>
            <a:ext uri="{FF2B5EF4-FFF2-40B4-BE49-F238E27FC236}">
              <a16:creationId xmlns:a16="http://schemas.microsoft.com/office/drawing/2014/main" id="{11854EA2-AB1A-48D0-950B-CBDDCFDC17A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65" name="Picture 96" hidden="1">
          <a:extLst>
            <a:ext uri="{FF2B5EF4-FFF2-40B4-BE49-F238E27FC236}">
              <a16:creationId xmlns:a16="http://schemas.microsoft.com/office/drawing/2014/main" id="{9A31CB54-BDDF-484C-9E77-FD9EE671200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66" name="Picture 97" hidden="1">
          <a:extLst>
            <a:ext uri="{FF2B5EF4-FFF2-40B4-BE49-F238E27FC236}">
              <a16:creationId xmlns:a16="http://schemas.microsoft.com/office/drawing/2014/main" id="{A7294578-7ADE-4C53-9053-22BE5C5B3A3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67" name="Picture 98" hidden="1">
          <a:extLst>
            <a:ext uri="{FF2B5EF4-FFF2-40B4-BE49-F238E27FC236}">
              <a16:creationId xmlns:a16="http://schemas.microsoft.com/office/drawing/2014/main" id="{EDCBF926-0C40-4A72-B3DE-FBF214D8D2B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68" name="Picture 99" hidden="1">
          <a:extLst>
            <a:ext uri="{FF2B5EF4-FFF2-40B4-BE49-F238E27FC236}">
              <a16:creationId xmlns:a16="http://schemas.microsoft.com/office/drawing/2014/main" id="{DECEDDE5-6DB0-4B4D-907A-77CF25D34E7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69" name="Picture 100" hidden="1">
          <a:extLst>
            <a:ext uri="{FF2B5EF4-FFF2-40B4-BE49-F238E27FC236}">
              <a16:creationId xmlns:a16="http://schemas.microsoft.com/office/drawing/2014/main" id="{7228DAE4-B947-4A9A-9D72-DB7DE422673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70" name="Picture 101" hidden="1">
          <a:extLst>
            <a:ext uri="{FF2B5EF4-FFF2-40B4-BE49-F238E27FC236}">
              <a16:creationId xmlns:a16="http://schemas.microsoft.com/office/drawing/2014/main" id="{64CC6B45-4C84-4423-A5D4-2105818F5E5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71" name="Picture 102" hidden="1">
          <a:extLst>
            <a:ext uri="{FF2B5EF4-FFF2-40B4-BE49-F238E27FC236}">
              <a16:creationId xmlns:a16="http://schemas.microsoft.com/office/drawing/2014/main" id="{39FCD91E-41CC-4112-A2EC-8EE256CA272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72" name="Picture 103" hidden="1">
          <a:extLst>
            <a:ext uri="{FF2B5EF4-FFF2-40B4-BE49-F238E27FC236}">
              <a16:creationId xmlns:a16="http://schemas.microsoft.com/office/drawing/2014/main" id="{716DAD7F-DEF0-4447-8A2A-9A309553A5A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73" name="Picture 104" hidden="1">
          <a:extLst>
            <a:ext uri="{FF2B5EF4-FFF2-40B4-BE49-F238E27FC236}">
              <a16:creationId xmlns:a16="http://schemas.microsoft.com/office/drawing/2014/main" id="{5FBDDA54-A3F1-4C0E-B2F2-116F2013444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74" name="Picture 105" hidden="1">
          <a:extLst>
            <a:ext uri="{FF2B5EF4-FFF2-40B4-BE49-F238E27FC236}">
              <a16:creationId xmlns:a16="http://schemas.microsoft.com/office/drawing/2014/main" id="{889B1AA7-4F60-4592-99FC-91A77EA49AD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75" name="Picture 106" hidden="1">
          <a:extLst>
            <a:ext uri="{FF2B5EF4-FFF2-40B4-BE49-F238E27FC236}">
              <a16:creationId xmlns:a16="http://schemas.microsoft.com/office/drawing/2014/main" id="{1FEBFC5D-80C6-4AF8-B717-B5328155161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76" name="Picture 107" hidden="1">
          <a:extLst>
            <a:ext uri="{FF2B5EF4-FFF2-40B4-BE49-F238E27FC236}">
              <a16:creationId xmlns:a16="http://schemas.microsoft.com/office/drawing/2014/main" id="{B1A6FB0D-5238-439C-B1B6-A8FC47CF847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77" name="Picture 108" hidden="1">
          <a:extLst>
            <a:ext uri="{FF2B5EF4-FFF2-40B4-BE49-F238E27FC236}">
              <a16:creationId xmlns:a16="http://schemas.microsoft.com/office/drawing/2014/main" id="{A42FC580-FC12-417C-A47D-0297BCBE3A2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78" name="Picture 109" hidden="1">
          <a:extLst>
            <a:ext uri="{FF2B5EF4-FFF2-40B4-BE49-F238E27FC236}">
              <a16:creationId xmlns:a16="http://schemas.microsoft.com/office/drawing/2014/main" id="{91A66833-3E18-456F-9318-A04483CC710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79" name="Picture 110" hidden="1">
          <a:extLst>
            <a:ext uri="{FF2B5EF4-FFF2-40B4-BE49-F238E27FC236}">
              <a16:creationId xmlns:a16="http://schemas.microsoft.com/office/drawing/2014/main" id="{045D9D13-057C-4FF3-A2C4-B98EA359936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80" name="Picture 111" hidden="1">
          <a:extLst>
            <a:ext uri="{FF2B5EF4-FFF2-40B4-BE49-F238E27FC236}">
              <a16:creationId xmlns:a16="http://schemas.microsoft.com/office/drawing/2014/main" id="{48139276-A6CB-43BE-82F8-2B7A5D96934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81" name="Picture 112" hidden="1">
          <a:extLst>
            <a:ext uri="{FF2B5EF4-FFF2-40B4-BE49-F238E27FC236}">
              <a16:creationId xmlns:a16="http://schemas.microsoft.com/office/drawing/2014/main" id="{7C2F1560-FA7C-4553-9EA0-244B97F46B8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82" name="Picture 113" hidden="1">
          <a:extLst>
            <a:ext uri="{FF2B5EF4-FFF2-40B4-BE49-F238E27FC236}">
              <a16:creationId xmlns:a16="http://schemas.microsoft.com/office/drawing/2014/main" id="{856E836A-7B5C-43F0-BD77-E760208BBC0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83" name="Picture 114" hidden="1">
          <a:extLst>
            <a:ext uri="{FF2B5EF4-FFF2-40B4-BE49-F238E27FC236}">
              <a16:creationId xmlns:a16="http://schemas.microsoft.com/office/drawing/2014/main" id="{2C85E8F0-96F6-4F3A-956E-ED62A51A394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84" name="Picture 115" hidden="1">
          <a:extLst>
            <a:ext uri="{FF2B5EF4-FFF2-40B4-BE49-F238E27FC236}">
              <a16:creationId xmlns:a16="http://schemas.microsoft.com/office/drawing/2014/main" id="{93338036-5440-4C8A-812B-B3CD537D218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85" name="Picture 116" hidden="1">
          <a:extLst>
            <a:ext uri="{FF2B5EF4-FFF2-40B4-BE49-F238E27FC236}">
              <a16:creationId xmlns:a16="http://schemas.microsoft.com/office/drawing/2014/main" id="{CFE622D6-8A6A-4380-BD4B-A88D2F33DB1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86" name="Picture 117" hidden="1">
          <a:extLst>
            <a:ext uri="{FF2B5EF4-FFF2-40B4-BE49-F238E27FC236}">
              <a16:creationId xmlns:a16="http://schemas.microsoft.com/office/drawing/2014/main" id="{F053D3C7-77D2-4369-B731-F91B5D48F93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87" name="Picture 118" hidden="1">
          <a:extLst>
            <a:ext uri="{FF2B5EF4-FFF2-40B4-BE49-F238E27FC236}">
              <a16:creationId xmlns:a16="http://schemas.microsoft.com/office/drawing/2014/main" id="{5C9F1EFA-12CF-49CA-AC31-8C44893B2F0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88" name="Picture 119" hidden="1">
          <a:extLst>
            <a:ext uri="{FF2B5EF4-FFF2-40B4-BE49-F238E27FC236}">
              <a16:creationId xmlns:a16="http://schemas.microsoft.com/office/drawing/2014/main" id="{54B678D8-9B60-4468-BA56-206F56D23B5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89" name="Picture 120" hidden="1">
          <a:extLst>
            <a:ext uri="{FF2B5EF4-FFF2-40B4-BE49-F238E27FC236}">
              <a16:creationId xmlns:a16="http://schemas.microsoft.com/office/drawing/2014/main" id="{F7800F65-858C-44BD-AD30-1F374DA13C9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90" name="Picture 121" hidden="1">
          <a:extLst>
            <a:ext uri="{FF2B5EF4-FFF2-40B4-BE49-F238E27FC236}">
              <a16:creationId xmlns:a16="http://schemas.microsoft.com/office/drawing/2014/main" id="{0CD3E2ED-A1EF-4C0D-B1B3-11A698FF37C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91" name="Picture 122" hidden="1">
          <a:extLst>
            <a:ext uri="{FF2B5EF4-FFF2-40B4-BE49-F238E27FC236}">
              <a16:creationId xmlns:a16="http://schemas.microsoft.com/office/drawing/2014/main" id="{54EAEFD4-55AB-4A05-BE26-292384EAEF3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92" name="Picture 123" hidden="1">
          <a:extLst>
            <a:ext uri="{FF2B5EF4-FFF2-40B4-BE49-F238E27FC236}">
              <a16:creationId xmlns:a16="http://schemas.microsoft.com/office/drawing/2014/main" id="{E95D15AF-43C1-4B80-BF03-10CDDADA14E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93" name="Picture 124" hidden="1">
          <a:extLst>
            <a:ext uri="{FF2B5EF4-FFF2-40B4-BE49-F238E27FC236}">
              <a16:creationId xmlns:a16="http://schemas.microsoft.com/office/drawing/2014/main" id="{55F33D9B-A895-4E3A-8E6E-5B26E23D144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94" name="Picture 125" hidden="1">
          <a:extLst>
            <a:ext uri="{FF2B5EF4-FFF2-40B4-BE49-F238E27FC236}">
              <a16:creationId xmlns:a16="http://schemas.microsoft.com/office/drawing/2014/main" id="{7066BEB0-DCD1-445C-A49F-1846C7C823A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95" name="Picture 126" hidden="1">
          <a:extLst>
            <a:ext uri="{FF2B5EF4-FFF2-40B4-BE49-F238E27FC236}">
              <a16:creationId xmlns:a16="http://schemas.microsoft.com/office/drawing/2014/main" id="{5D9E3203-A745-4947-B08A-ED0AE8977C8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96" name="Picture 127" hidden="1">
          <a:extLst>
            <a:ext uri="{FF2B5EF4-FFF2-40B4-BE49-F238E27FC236}">
              <a16:creationId xmlns:a16="http://schemas.microsoft.com/office/drawing/2014/main" id="{68C54C3C-0565-4486-A286-B3EF28A46DC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97" name="Picture 128" hidden="1">
          <a:extLst>
            <a:ext uri="{FF2B5EF4-FFF2-40B4-BE49-F238E27FC236}">
              <a16:creationId xmlns:a16="http://schemas.microsoft.com/office/drawing/2014/main" id="{5BD257DE-CA82-4E76-802C-CD997CA8F7E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98" name="Picture 1" hidden="1">
          <a:extLst>
            <a:ext uri="{FF2B5EF4-FFF2-40B4-BE49-F238E27FC236}">
              <a16:creationId xmlns:a16="http://schemas.microsoft.com/office/drawing/2014/main" id="{8290662A-27D0-4BA4-8138-27DA909AF8C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899" name="Picture 2" hidden="1">
          <a:extLst>
            <a:ext uri="{FF2B5EF4-FFF2-40B4-BE49-F238E27FC236}">
              <a16:creationId xmlns:a16="http://schemas.microsoft.com/office/drawing/2014/main" id="{1E6A5B6D-5B17-4835-A2B2-DC8E82B0D73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00" name="Picture 3" hidden="1">
          <a:extLst>
            <a:ext uri="{FF2B5EF4-FFF2-40B4-BE49-F238E27FC236}">
              <a16:creationId xmlns:a16="http://schemas.microsoft.com/office/drawing/2014/main" id="{080DC637-CCD7-42B4-8B79-B34D04840CE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01" name="Picture 4" hidden="1">
          <a:extLst>
            <a:ext uri="{FF2B5EF4-FFF2-40B4-BE49-F238E27FC236}">
              <a16:creationId xmlns:a16="http://schemas.microsoft.com/office/drawing/2014/main" id="{9D499D50-7826-4FDF-AB83-D581FDEF0D8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02" name="Picture 5" hidden="1">
          <a:extLst>
            <a:ext uri="{FF2B5EF4-FFF2-40B4-BE49-F238E27FC236}">
              <a16:creationId xmlns:a16="http://schemas.microsoft.com/office/drawing/2014/main" id="{922629D4-6E2E-4576-B9C4-6DE7CAFAFA7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03" name="Picture 6" hidden="1">
          <a:extLst>
            <a:ext uri="{FF2B5EF4-FFF2-40B4-BE49-F238E27FC236}">
              <a16:creationId xmlns:a16="http://schemas.microsoft.com/office/drawing/2014/main" id="{C2B8E7A2-F9D6-476D-AF9B-EED05CDA314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04" name="Picture 7" hidden="1">
          <a:extLst>
            <a:ext uri="{FF2B5EF4-FFF2-40B4-BE49-F238E27FC236}">
              <a16:creationId xmlns:a16="http://schemas.microsoft.com/office/drawing/2014/main" id="{6B277149-F3FF-4F22-A080-A47375AFD76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05" name="Picture 8" hidden="1">
          <a:extLst>
            <a:ext uri="{FF2B5EF4-FFF2-40B4-BE49-F238E27FC236}">
              <a16:creationId xmlns:a16="http://schemas.microsoft.com/office/drawing/2014/main" id="{F46A25C6-6AFD-4211-8963-601A72488B5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06" name="Picture 9" hidden="1">
          <a:extLst>
            <a:ext uri="{FF2B5EF4-FFF2-40B4-BE49-F238E27FC236}">
              <a16:creationId xmlns:a16="http://schemas.microsoft.com/office/drawing/2014/main" id="{4011B1AD-5797-4D73-B2D4-EE45ECE17F1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07" name="Picture 10" hidden="1">
          <a:extLst>
            <a:ext uri="{FF2B5EF4-FFF2-40B4-BE49-F238E27FC236}">
              <a16:creationId xmlns:a16="http://schemas.microsoft.com/office/drawing/2014/main" id="{114FE74B-2697-46AC-ACC7-2C798120393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08" name="Picture 11" hidden="1">
          <a:extLst>
            <a:ext uri="{FF2B5EF4-FFF2-40B4-BE49-F238E27FC236}">
              <a16:creationId xmlns:a16="http://schemas.microsoft.com/office/drawing/2014/main" id="{D90806BB-E463-4A1D-9049-95E43C3EE25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09" name="Picture 12" hidden="1">
          <a:extLst>
            <a:ext uri="{FF2B5EF4-FFF2-40B4-BE49-F238E27FC236}">
              <a16:creationId xmlns:a16="http://schemas.microsoft.com/office/drawing/2014/main" id="{DB652562-6401-48D6-958A-319A19065AF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10" name="Picture 13" hidden="1">
          <a:extLst>
            <a:ext uri="{FF2B5EF4-FFF2-40B4-BE49-F238E27FC236}">
              <a16:creationId xmlns:a16="http://schemas.microsoft.com/office/drawing/2014/main" id="{4CE0A008-21BD-4A42-B758-9B4BCB8CA72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11" name="Picture 14" hidden="1">
          <a:extLst>
            <a:ext uri="{FF2B5EF4-FFF2-40B4-BE49-F238E27FC236}">
              <a16:creationId xmlns:a16="http://schemas.microsoft.com/office/drawing/2014/main" id="{009BA239-F6EB-4524-B114-C474E2447D3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12" name="Picture 15" hidden="1">
          <a:extLst>
            <a:ext uri="{FF2B5EF4-FFF2-40B4-BE49-F238E27FC236}">
              <a16:creationId xmlns:a16="http://schemas.microsoft.com/office/drawing/2014/main" id="{6F459D35-6517-4FC0-912F-DBAA0807A79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13" name="Picture 16" hidden="1">
          <a:extLst>
            <a:ext uri="{FF2B5EF4-FFF2-40B4-BE49-F238E27FC236}">
              <a16:creationId xmlns:a16="http://schemas.microsoft.com/office/drawing/2014/main" id="{BD9B8794-1A01-4B7A-B120-F0B014BCBD4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14" name="Picture 17" hidden="1">
          <a:extLst>
            <a:ext uri="{FF2B5EF4-FFF2-40B4-BE49-F238E27FC236}">
              <a16:creationId xmlns:a16="http://schemas.microsoft.com/office/drawing/2014/main" id="{2E40E496-728D-41A5-9CC2-38177C5CD81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15" name="Picture 18" hidden="1">
          <a:extLst>
            <a:ext uri="{FF2B5EF4-FFF2-40B4-BE49-F238E27FC236}">
              <a16:creationId xmlns:a16="http://schemas.microsoft.com/office/drawing/2014/main" id="{ECD9A47D-F00C-4880-9755-91259D58F94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16" name="Picture 19" hidden="1">
          <a:extLst>
            <a:ext uri="{FF2B5EF4-FFF2-40B4-BE49-F238E27FC236}">
              <a16:creationId xmlns:a16="http://schemas.microsoft.com/office/drawing/2014/main" id="{44C195BA-F16F-4574-9A22-7FE6FF39EAC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17" name="Picture 20" hidden="1">
          <a:extLst>
            <a:ext uri="{FF2B5EF4-FFF2-40B4-BE49-F238E27FC236}">
              <a16:creationId xmlns:a16="http://schemas.microsoft.com/office/drawing/2014/main" id="{E476B661-734B-459D-8C63-378F9A9B3A0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18" name="Picture 21" hidden="1">
          <a:extLst>
            <a:ext uri="{FF2B5EF4-FFF2-40B4-BE49-F238E27FC236}">
              <a16:creationId xmlns:a16="http://schemas.microsoft.com/office/drawing/2014/main" id="{B450F62D-A5DA-4927-8FD9-033E6EA2086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19" name="Picture 22" hidden="1">
          <a:extLst>
            <a:ext uri="{FF2B5EF4-FFF2-40B4-BE49-F238E27FC236}">
              <a16:creationId xmlns:a16="http://schemas.microsoft.com/office/drawing/2014/main" id="{8852B2A7-1233-4620-A6A2-2F073B2B1D7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20" name="Picture 23" hidden="1">
          <a:extLst>
            <a:ext uri="{FF2B5EF4-FFF2-40B4-BE49-F238E27FC236}">
              <a16:creationId xmlns:a16="http://schemas.microsoft.com/office/drawing/2014/main" id="{F99ABC16-8165-4C19-A4CB-F52BA661F5C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21" name="Picture 24" hidden="1">
          <a:extLst>
            <a:ext uri="{FF2B5EF4-FFF2-40B4-BE49-F238E27FC236}">
              <a16:creationId xmlns:a16="http://schemas.microsoft.com/office/drawing/2014/main" id="{07092862-0ABE-44F1-894E-C2738D3FE33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22" name="Picture 25" hidden="1">
          <a:extLst>
            <a:ext uri="{FF2B5EF4-FFF2-40B4-BE49-F238E27FC236}">
              <a16:creationId xmlns:a16="http://schemas.microsoft.com/office/drawing/2014/main" id="{7A105607-DC76-4670-9C80-4ECA142667D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23" name="Picture 26" hidden="1">
          <a:extLst>
            <a:ext uri="{FF2B5EF4-FFF2-40B4-BE49-F238E27FC236}">
              <a16:creationId xmlns:a16="http://schemas.microsoft.com/office/drawing/2014/main" id="{D9182423-E24C-485F-8A04-FA17ADBE394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24" name="Picture 27" hidden="1">
          <a:extLst>
            <a:ext uri="{FF2B5EF4-FFF2-40B4-BE49-F238E27FC236}">
              <a16:creationId xmlns:a16="http://schemas.microsoft.com/office/drawing/2014/main" id="{288C2206-1675-4DEB-AC15-37BF509E1F9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25" name="Picture 28" hidden="1">
          <a:extLst>
            <a:ext uri="{FF2B5EF4-FFF2-40B4-BE49-F238E27FC236}">
              <a16:creationId xmlns:a16="http://schemas.microsoft.com/office/drawing/2014/main" id="{36334ED5-962C-46EB-995A-8CBC288213E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26" name="Picture 29" hidden="1">
          <a:extLst>
            <a:ext uri="{FF2B5EF4-FFF2-40B4-BE49-F238E27FC236}">
              <a16:creationId xmlns:a16="http://schemas.microsoft.com/office/drawing/2014/main" id="{BA72E040-BFE5-4EB9-A4C7-B45B631BBE7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27" name="Picture 30" hidden="1">
          <a:extLst>
            <a:ext uri="{FF2B5EF4-FFF2-40B4-BE49-F238E27FC236}">
              <a16:creationId xmlns:a16="http://schemas.microsoft.com/office/drawing/2014/main" id="{7FF8D5C3-586F-4DA8-9018-6F68965709D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28" name="Picture 31" hidden="1">
          <a:extLst>
            <a:ext uri="{FF2B5EF4-FFF2-40B4-BE49-F238E27FC236}">
              <a16:creationId xmlns:a16="http://schemas.microsoft.com/office/drawing/2014/main" id="{5CF6D1A4-4A15-49A5-A046-CEE6EFEC76A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29" name="Picture 32" hidden="1">
          <a:extLst>
            <a:ext uri="{FF2B5EF4-FFF2-40B4-BE49-F238E27FC236}">
              <a16:creationId xmlns:a16="http://schemas.microsoft.com/office/drawing/2014/main" id="{69138E05-99AA-4DEB-815C-90DBEBF925E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30" name="Picture 33" hidden="1">
          <a:extLst>
            <a:ext uri="{FF2B5EF4-FFF2-40B4-BE49-F238E27FC236}">
              <a16:creationId xmlns:a16="http://schemas.microsoft.com/office/drawing/2014/main" id="{1A3D18EC-56B8-4805-A73C-67B0F781D99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31" name="Picture 34" hidden="1">
          <a:extLst>
            <a:ext uri="{FF2B5EF4-FFF2-40B4-BE49-F238E27FC236}">
              <a16:creationId xmlns:a16="http://schemas.microsoft.com/office/drawing/2014/main" id="{BCFB7FBE-1891-4076-83F3-2B513CA77AC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32" name="Picture 35" hidden="1">
          <a:extLst>
            <a:ext uri="{FF2B5EF4-FFF2-40B4-BE49-F238E27FC236}">
              <a16:creationId xmlns:a16="http://schemas.microsoft.com/office/drawing/2014/main" id="{9B41F15B-D3C3-4757-AF64-2AB8CC6CE9C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33" name="Picture 36" hidden="1">
          <a:extLst>
            <a:ext uri="{FF2B5EF4-FFF2-40B4-BE49-F238E27FC236}">
              <a16:creationId xmlns:a16="http://schemas.microsoft.com/office/drawing/2014/main" id="{3EC66718-3AF6-4A70-B695-FC984CC90DB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34" name="Picture 37" hidden="1">
          <a:extLst>
            <a:ext uri="{FF2B5EF4-FFF2-40B4-BE49-F238E27FC236}">
              <a16:creationId xmlns:a16="http://schemas.microsoft.com/office/drawing/2014/main" id="{ACF7227A-E9D1-4E1E-9169-D795D9DF83C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35" name="Picture 38" hidden="1">
          <a:extLst>
            <a:ext uri="{FF2B5EF4-FFF2-40B4-BE49-F238E27FC236}">
              <a16:creationId xmlns:a16="http://schemas.microsoft.com/office/drawing/2014/main" id="{4290AC8C-87C1-476F-A9F7-76A66489042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36" name="Picture 39" hidden="1">
          <a:extLst>
            <a:ext uri="{FF2B5EF4-FFF2-40B4-BE49-F238E27FC236}">
              <a16:creationId xmlns:a16="http://schemas.microsoft.com/office/drawing/2014/main" id="{358ECDD6-D4A6-4DC9-A6DA-A36A1C78578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37" name="Picture 40" hidden="1">
          <a:extLst>
            <a:ext uri="{FF2B5EF4-FFF2-40B4-BE49-F238E27FC236}">
              <a16:creationId xmlns:a16="http://schemas.microsoft.com/office/drawing/2014/main" id="{72FA6E30-9273-4100-B62A-ED1B967FFD6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38" name="Picture 41" hidden="1">
          <a:extLst>
            <a:ext uri="{FF2B5EF4-FFF2-40B4-BE49-F238E27FC236}">
              <a16:creationId xmlns:a16="http://schemas.microsoft.com/office/drawing/2014/main" id="{BCCF999E-B75C-4B42-9A26-33F2031E7B4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39" name="Picture 42" hidden="1">
          <a:extLst>
            <a:ext uri="{FF2B5EF4-FFF2-40B4-BE49-F238E27FC236}">
              <a16:creationId xmlns:a16="http://schemas.microsoft.com/office/drawing/2014/main" id="{97B07067-FF7B-4368-9EB9-F0B163682A0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40" name="Picture 43" hidden="1">
          <a:extLst>
            <a:ext uri="{FF2B5EF4-FFF2-40B4-BE49-F238E27FC236}">
              <a16:creationId xmlns:a16="http://schemas.microsoft.com/office/drawing/2014/main" id="{6EB58E3E-719C-48E3-AE4D-F9250A7FC8E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41" name="Picture 44" hidden="1">
          <a:extLst>
            <a:ext uri="{FF2B5EF4-FFF2-40B4-BE49-F238E27FC236}">
              <a16:creationId xmlns:a16="http://schemas.microsoft.com/office/drawing/2014/main" id="{DC3B0101-3909-4876-B7E0-A637B3E9F71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42" name="Picture 45" hidden="1">
          <a:extLst>
            <a:ext uri="{FF2B5EF4-FFF2-40B4-BE49-F238E27FC236}">
              <a16:creationId xmlns:a16="http://schemas.microsoft.com/office/drawing/2014/main" id="{94D0EB13-B67B-4B5F-A52F-E1789DC7563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43" name="Picture 46" hidden="1">
          <a:extLst>
            <a:ext uri="{FF2B5EF4-FFF2-40B4-BE49-F238E27FC236}">
              <a16:creationId xmlns:a16="http://schemas.microsoft.com/office/drawing/2014/main" id="{536385F1-25CA-4D92-8B7C-346927CC0AF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44" name="Picture 47" hidden="1">
          <a:extLst>
            <a:ext uri="{FF2B5EF4-FFF2-40B4-BE49-F238E27FC236}">
              <a16:creationId xmlns:a16="http://schemas.microsoft.com/office/drawing/2014/main" id="{FE191541-650A-4A9F-9B79-1AAA97AB620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45" name="Picture 48" hidden="1">
          <a:extLst>
            <a:ext uri="{FF2B5EF4-FFF2-40B4-BE49-F238E27FC236}">
              <a16:creationId xmlns:a16="http://schemas.microsoft.com/office/drawing/2014/main" id="{F911A832-82BC-43E0-B423-71F19D16795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46" name="Picture 49" hidden="1">
          <a:extLst>
            <a:ext uri="{FF2B5EF4-FFF2-40B4-BE49-F238E27FC236}">
              <a16:creationId xmlns:a16="http://schemas.microsoft.com/office/drawing/2014/main" id="{9A9C32A0-570A-4136-8A43-06E80492DD7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47" name="Picture 50" hidden="1">
          <a:extLst>
            <a:ext uri="{FF2B5EF4-FFF2-40B4-BE49-F238E27FC236}">
              <a16:creationId xmlns:a16="http://schemas.microsoft.com/office/drawing/2014/main" id="{BB504445-7685-49FA-A822-21E5586683F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48" name="Picture 51" hidden="1">
          <a:extLst>
            <a:ext uri="{FF2B5EF4-FFF2-40B4-BE49-F238E27FC236}">
              <a16:creationId xmlns:a16="http://schemas.microsoft.com/office/drawing/2014/main" id="{FFE0F15E-A9B3-4DE5-A7C2-B198C106126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49" name="Picture 52" hidden="1">
          <a:extLst>
            <a:ext uri="{FF2B5EF4-FFF2-40B4-BE49-F238E27FC236}">
              <a16:creationId xmlns:a16="http://schemas.microsoft.com/office/drawing/2014/main" id="{71657274-6E47-4E38-85B0-76E547C4159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50" name="Picture 53" hidden="1">
          <a:extLst>
            <a:ext uri="{FF2B5EF4-FFF2-40B4-BE49-F238E27FC236}">
              <a16:creationId xmlns:a16="http://schemas.microsoft.com/office/drawing/2014/main" id="{86C4D204-9BD7-4D35-BCA7-6EB78C4B2F5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51" name="Picture 54" hidden="1">
          <a:extLst>
            <a:ext uri="{FF2B5EF4-FFF2-40B4-BE49-F238E27FC236}">
              <a16:creationId xmlns:a16="http://schemas.microsoft.com/office/drawing/2014/main" id="{D3CEACA7-9F6B-4329-9149-D1875D4E581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52" name="Picture 55" hidden="1">
          <a:extLst>
            <a:ext uri="{FF2B5EF4-FFF2-40B4-BE49-F238E27FC236}">
              <a16:creationId xmlns:a16="http://schemas.microsoft.com/office/drawing/2014/main" id="{7B049E3D-BAAB-437D-A05E-7B29BA03925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53" name="Picture 56" hidden="1">
          <a:extLst>
            <a:ext uri="{FF2B5EF4-FFF2-40B4-BE49-F238E27FC236}">
              <a16:creationId xmlns:a16="http://schemas.microsoft.com/office/drawing/2014/main" id="{E937D3E0-5905-4958-A1B9-983F2488C16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54" name="Picture 57" hidden="1">
          <a:extLst>
            <a:ext uri="{FF2B5EF4-FFF2-40B4-BE49-F238E27FC236}">
              <a16:creationId xmlns:a16="http://schemas.microsoft.com/office/drawing/2014/main" id="{96EE4C9C-2E34-4C05-81B1-D78FC41BA8C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55" name="Picture 58" hidden="1">
          <a:extLst>
            <a:ext uri="{FF2B5EF4-FFF2-40B4-BE49-F238E27FC236}">
              <a16:creationId xmlns:a16="http://schemas.microsoft.com/office/drawing/2014/main" id="{0870813D-8DD0-4811-A40A-00DA05F3593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56" name="Picture 59" hidden="1">
          <a:extLst>
            <a:ext uri="{FF2B5EF4-FFF2-40B4-BE49-F238E27FC236}">
              <a16:creationId xmlns:a16="http://schemas.microsoft.com/office/drawing/2014/main" id="{A273022D-5150-4441-877D-4D47D9883A4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57" name="Picture 60" hidden="1">
          <a:extLst>
            <a:ext uri="{FF2B5EF4-FFF2-40B4-BE49-F238E27FC236}">
              <a16:creationId xmlns:a16="http://schemas.microsoft.com/office/drawing/2014/main" id="{27F8888E-8BB2-4837-9DCE-AAA204F22B8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58" name="Picture 61" hidden="1">
          <a:extLst>
            <a:ext uri="{FF2B5EF4-FFF2-40B4-BE49-F238E27FC236}">
              <a16:creationId xmlns:a16="http://schemas.microsoft.com/office/drawing/2014/main" id="{6A430E61-5A9E-4CAC-B71A-4C55C2416C2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59" name="Picture 62" hidden="1">
          <a:extLst>
            <a:ext uri="{FF2B5EF4-FFF2-40B4-BE49-F238E27FC236}">
              <a16:creationId xmlns:a16="http://schemas.microsoft.com/office/drawing/2014/main" id="{A490A787-101D-4A28-8848-CD147D79780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60" name="Picture 63" hidden="1">
          <a:extLst>
            <a:ext uri="{FF2B5EF4-FFF2-40B4-BE49-F238E27FC236}">
              <a16:creationId xmlns:a16="http://schemas.microsoft.com/office/drawing/2014/main" id="{645019BE-2875-4D69-8B63-C68C4F4738D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61" name="Picture 64" hidden="1">
          <a:extLst>
            <a:ext uri="{FF2B5EF4-FFF2-40B4-BE49-F238E27FC236}">
              <a16:creationId xmlns:a16="http://schemas.microsoft.com/office/drawing/2014/main" id="{07C83E6D-9CA2-424E-BBD0-D979F438596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62" name="Picture 65" hidden="1">
          <a:extLst>
            <a:ext uri="{FF2B5EF4-FFF2-40B4-BE49-F238E27FC236}">
              <a16:creationId xmlns:a16="http://schemas.microsoft.com/office/drawing/2014/main" id="{73E3CDFD-16A7-4155-ACF9-B4D60DF9BB9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63" name="Picture 66" hidden="1">
          <a:extLst>
            <a:ext uri="{FF2B5EF4-FFF2-40B4-BE49-F238E27FC236}">
              <a16:creationId xmlns:a16="http://schemas.microsoft.com/office/drawing/2014/main" id="{8959A975-239B-4BA7-ADB9-B95C6EBE9B5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64" name="Picture 67" hidden="1">
          <a:extLst>
            <a:ext uri="{FF2B5EF4-FFF2-40B4-BE49-F238E27FC236}">
              <a16:creationId xmlns:a16="http://schemas.microsoft.com/office/drawing/2014/main" id="{F7CC4A1C-3893-4113-9483-FAE70AC33EC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65" name="Picture 68" hidden="1">
          <a:extLst>
            <a:ext uri="{FF2B5EF4-FFF2-40B4-BE49-F238E27FC236}">
              <a16:creationId xmlns:a16="http://schemas.microsoft.com/office/drawing/2014/main" id="{34A79B3B-06A2-4B75-AADE-48F9B6EE6C7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66" name="Picture 69" hidden="1">
          <a:extLst>
            <a:ext uri="{FF2B5EF4-FFF2-40B4-BE49-F238E27FC236}">
              <a16:creationId xmlns:a16="http://schemas.microsoft.com/office/drawing/2014/main" id="{F3D15A2B-166A-4215-A20C-F082475FBFD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67" name="Picture 70" hidden="1">
          <a:extLst>
            <a:ext uri="{FF2B5EF4-FFF2-40B4-BE49-F238E27FC236}">
              <a16:creationId xmlns:a16="http://schemas.microsoft.com/office/drawing/2014/main" id="{19D56EA5-700C-4265-B82F-FE39773C49A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68" name="Picture 71" hidden="1">
          <a:extLst>
            <a:ext uri="{FF2B5EF4-FFF2-40B4-BE49-F238E27FC236}">
              <a16:creationId xmlns:a16="http://schemas.microsoft.com/office/drawing/2014/main" id="{3A6960C3-3205-4949-83A8-3AAE06F53C7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69" name="Picture 72" hidden="1">
          <a:extLst>
            <a:ext uri="{FF2B5EF4-FFF2-40B4-BE49-F238E27FC236}">
              <a16:creationId xmlns:a16="http://schemas.microsoft.com/office/drawing/2014/main" id="{693308F0-AD16-46F3-9722-679F0783B63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70" name="Picture 73" hidden="1">
          <a:extLst>
            <a:ext uri="{FF2B5EF4-FFF2-40B4-BE49-F238E27FC236}">
              <a16:creationId xmlns:a16="http://schemas.microsoft.com/office/drawing/2014/main" id="{65979A33-2C68-4AF4-B1B0-A423CE47134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71" name="Picture 74" hidden="1">
          <a:extLst>
            <a:ext uri="{FF2B5EF4-FFF2-40B4-BE49-F238E27FC236}">
              <a16:creationId xmlns:a16="http://schemas.microsoft.com/office/drawing/2014/main" id="{91CD6113-E8CE-4E3E-8D38-32D1C80FA22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72" name="Picture 75" hidden="1">
          <a:extLst>
            <a:ext uri="{FF2B5EF4-FFF2-40B4-BE49-F238E27FC236}">
              <a16:creationId xmlns:a16="http://schemas.microsoft.com/office/drawing/2014/main" id="{A6F07D19-E574-4FF2-933D-4DFC884669F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73" name="Picture 76" hidden="1">
          <a:extLst>
            <a:ext uri="{FF2B5EF4-FFF2-40B4-BE49-F238E27FC236}">
              <a16:creationId xmlns:a16="http://schemas.microsoft.com/office/drawing/2014/main" id="{2C9BE9B7-6403-4A2B-B8E7-5CD7A05BAB3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74" name="Picture 77" hidden="1">
          <a:extLst>
            <a:ext uri="{FF2B5EF4-FFF2-40B4-BE49-F238E27FC236}">
              <a16:creationId xmlns:a16="http://schemas.microsoft.com/office/drawing/2014/main" id="{E1CD60FC-E3DC-41FD-9798-6E91DDEC739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75" name="Picture 78" hidden="1">
          <a:extLst>
            <a:ext uri="{FF2B5EF4-FFF2-40B4-BE49-F238E27FC236}">
              <a16:creationId xmlns:a16="http://schemas.microsoft.com/office/drawing/2014/main" id="{51A234E0-7E4E-4FAC-A10D-F82B53B0B35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76" name="Picture 79" hidden="1">
          <a:extLst>
            <a:ext uri="{FF2B5EF4-FFF2-40B4-BE49-F238E27FC236}">
              <a16:creationId xmlns:a16="http://schemas.microsoft.com/office/drawing/2014/main" id="{E97A5EF0-F8C7-4822-91E0-D4BBDE44DF0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77" name="Picture 80" hidden="1">
          <a:extLst>
            <a:ext uri="{FF2B5EF4-FFF2-40B4-BE49-F238E27FC236}">
              <a16:creationId xmlns:a16="http://schemas.microsoft.com/office/drawing/2014/main" id="{6CE27089-559B-4AE5-9EA3-AB18299EBF1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78" name="Picture 81" hidden="1">
          <a:extLst>
            <a:ext uri="{FF2B5EF4-FFF2-40B4-BE49-F238E27FC236}">
              <a16:creationId xmlns:a16="http://schemas.microsoft.com/office/drawing/2014/main" id="{DB8132C3-C4D0-4439-A2FF-BEB6E0EE373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79" name="Picture 82" hidden="1">
          <a:extLst>
            <a:ext uri="{FF2B5EF4-FFF2-40B4-BE49-F238E27FC236}">
              <a16:creationId xmlns:a16="http://schemas.microsoft.com/office/drawing/2014/main" id="{01B700F4-88F5-4B62-BD30-9CAE9218EB0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80" name="Picture 83" hidden="1">
          <a:extLst>
            <a:ext uri="{FF2B5EF4-FFF2-40B4-BE49-F238E27FC236}">
              <a16:creationId xmlns:a16="http://schemas.microsoft.com/office/drawing/2014/main" id="{5FD74A06-610A-4E06-AB91-EA53DFA8C5A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81" name="Picture 84" hidden="1">
          <a:extLst>
            <a:ext uri="{FF2B5EF4-FFF2-40B4-BE49-F238E27FC236}">
              <a16:creationId xmlns:a16="http://schemas.microsoft.com/office/drawing/2014/main" id="{398B8B2D-16C7-4277-8ECB-42D55A2E2E5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82" name="Picture 85" hidden="1">
          <a:extLst>
            <a:ext uri="{FF2B5EF4-FFF2-40B4-BE49-F238E27FC236}">
              <a16:creationId xmlns:a16="http://schemas.microsoft.com/office/drawing/2014/main" id="{390E5D11-8879-4CB8-AA1A-9A279DB2935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83" name="Picture 86" hidden="1">
          <a:extLst>
            <a:ext uri="{FF2B5EF4-FFF2-40B4-BE49-F238E27FC236}">
              <a16:creationId xmlns:a16="http://schemas.microsoft.com/office/drawing/2014/main" id="{D81B37DD-3AB8-46F4-935C-D8F11B42D8E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84" name="Picture 87" hidden="1">
          <a:extLst>
            <a:ext uri="{FF2B5EF4-FFF2-40B4-BE49-F238E27FC236}">
              <a16:creationId xmlns:a16="http://schemas.microsoft.com/office/drawing/2014/main" id="{D15C0A5B-A0C3-401E-8938-BF82F4FAD01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85" name="Picture 88" hidden="1">
          <a:extLst>
            <a:ext uri="{FF2B5EF4-FFF2-40B4-BE49-F238E27FC236}">
              <a16:creationId xmlns:a16="http://schemas.microsoft.com/office/drawing/2014/main" id="{36FF53E5-45D3-45E9-98D3-26F4A41F16D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86" name="Picture 89" hidden="1">
          <a:extLst>
            <a:ext uri="{FF2B5EF4-FFF2-40B4-BE49-F238E27FC236}">
              <a16:creationId xmlns:a16="http://schemas.microsoft.com/office/drawing/2014/main" id="{3AD4E7ED-4334-4839-9482-DBB9FA96A38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87" name="Picture 90" hidden="1">
          <a:extLst>
            <a:ext uri="{FF2B5EF4-FFF2-40B4-BE49-F238E27FC236}">
              <a16:creationId xmlns:a16="http://schemas.microsoft.com/office/drawing/2014/main" id="{09C16656-692E-4500-A49D-3F875416394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88" name="Picture 91" hidden="1">
          <a:extLst>
            <a:ext uri="{FF2B5EF4-FFF2-40B4-BE49-F238E27FC236}">
              <a16:creationId xmlns:a16="http://schemas.microsoft.com/office/drawing/2014/main" id="{7B4EA1D2-FB70-4F66-B86A-22D9EFB7302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89" name="Picture 92" hidden="1">
          <a:extLst>
            <a:ext uri="{FF2B5EF4-FFF2-40B4-BE49-F238E27FC236}">
              <a16:creationId xmlns:a16="http://schemas.microsoft.com/office/drawing/2014/main" id="{015758EC-F8B3-425F-8639-C814DD1E15E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90" name="Picture 93" hidden="1">
          <a:extLst>
            <a:ext uri="{FF2B5EF4-FFF2-40B4-BE49-F238E27FC236}">
              <a16:creationId xmlns:a16="http://schemas.microsoft.com/office/drawing/2014/main" id="{14BE7E5F-9DDF-4FFD-ADF3-EBF7CBD259F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91" name="Picture 94" hidden="1">
          <a:extLst>
            <a:ext uri="{FF2B5EF4-FFF2-40B4-BE49-F238E27FC236}">
              <a16:creationId xmlns:a16="http://schemas.microsoft.com/office/drawing/2014/main" id="{1FEA3D2C-0E9F-491F-8080-9EFF86694D5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92" name="Picture 95" hidden="1">
          <a:extLst>
            <a:ext uri="{FF2B5EF4-FFF2-40B4-BE49-F238E27FC236}">
              <a16:creationId xmlns:a16="http://schemas.microsoft.com/office/drawing/2014/main" id="{0C83DD86-8378-423E-BDD8-AEE4B2239B6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93" name="Picture 96" hidden="1">
          <a:extLst>
            <a:ext uri="{FF2B5EF4-FFF2-40B4-BE49-F238E27FC236}">
              <a16:creationId xmlns:a16="http://schemas.microsoft.com/office/drawing/2014/main" id="{B762F2CE-D2A6-463B-97D5-6CBF2EFD4DB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94" name="Picture 97" hidden="1">
          <a:extLst>
            <a:ext uri="{FF2B5EF4-FFF2-40B4-BE49-F238E27FC236}">
              <a16:creationId xmlns:a16="http://schemas.microsoft.com/office/drawing/2014/main" id="{44F1E0BE-372F-4C37-A560-FB561EA3B45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95" name="Picture 98" hidden="1">
          <a:extLst>
            <a:ext uri="{FF2B5EF4-FFF2-40B4-BE49-F238E27FC236}">
              <a16:creationId xmlns:a16="http://schemas.microsoft.com/office/drawing/2014/main" id="{EB311252-F8A0-44CD-9289-2B4DBFB982C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96" name="Picture 99" hidden="1">
          <a:extLst>
            <a:ext uri="{FF2B5EF4-FFF2-40B4-BE49-F238E27FC236}">
              <a16:creationId xmlns:a16="http://schemas.microsoft.com/office/drawing/2014/main" id="{543E7F79-440F-47D4-AE94-1FF3AA04F9A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97" name="Picture 100" hidden="1">
          <a:extLst>
            <a:ext uri="{FF2B5EF4-FFF2-40B4-BE49-F238E27FC236}">
              <a16:creationId xmlns:a16="http://schemas.microsoft.com/office/drawing/2014/main" id="{A3DF31D1-A01C-4EA0-A1B8-CA161A787AA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98" name="Picture 101" hidden="1">
          <a:extLst>
            <a:ext uri="{FF2B5EF4-FFF2-40B4-BE49-F238E27FC236}">
              <a16:creationId xmlns:a16="http://schemas.microsoft.com/office/drawing/2014/main" id="{791A3AA3-4492-4759-878F-C9EC4CA4496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999" name="Picture 102" hidden="1">
          <a:extLst>
            <a:ext uri="{FF2B5EF4-FFF2-40B4-BE49-F238E27FC236}">
              <a16:creationId xmlns:a16="http://schemas.microsoft.com/office/drawing/2014/main" id="{1AFEC7A8-94F7-4530-9ED3-3824D631310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1000" name="Picture 103" hidden="1">
          <a:extLst>
            <a:ext uri="{FF2B5EF4-FFF2-40B4-BE49-F238E27FC236}">
              <a16:creationId xmlns:a16="http://schemas.microsoft.com/office/drawing/2014/main" id="{1A9D27E4-CBC7-44BF-BEB6-2A82C60473C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1001" name="Picture 104" hidden="1">
          <a:extLst>
            <a:ext uri="{FF2B5EF4-FFF2-40B4-BE49-F238E27FC236}">
              <a16:creationId xmlns:a16="http://schemas.microsoft.com/office/drawing/2014/main" id="{39E9853E-F1EE-4B7E-93F5-795851D1F5C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1002" name="Picture 105" hidden="1">
          <a:extLst>
            <a:ext uri="{FF2B5EF4-FFF2-40B4-BE49-F238E27FC236}">
              <a16:creationId xmlns:a16="http://schemas.microsoft.com/office/drawing/2014/main" id="{8A7EF78A-9BAD-4AE3-BBF7-8C6A30D3AA3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1003" name="Picture 106" hidden="1">
          <a:extLst>
            <a:ext uri="{FF2B5EF4-FFF2-40B4-BE49-F238E27FC236}">
              <a16:creationId xmlns:a16="http://schemas.microsoft.com/office/drawing/2014/main" id="{ED12717B-A0CB-4C5C-8338-24517BEB24B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1004" name="Picture 107" hidden="1">
          <a:extLst>
            <a:ext uri="{FF2B5EF4-FFF2-40B4-BE49-F238E27FC236}">
              <a16:creationId xmlns:a16="http://schemas.microsoft.com/office/drawing/2014/main" id="{EACC616B-8558-4CAF-9AA4-9DF654FCBC1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1005" name="Picture 108" hidden="1">
          <a:extLst>
            <a:ext uri="{FF2B5EF4-FFF2-40B4-BE49-F238E27FC236}">
              <a16:creationId xmlns:a16="http://schemas.microsoft.com/office/drawing/2014/main" id="{1CD08532-92AC-4F28-BABD-8EEEA38F0E5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1006" name="Picture 109" hidden="1">
          <a:extLst>
            <a:ext uri="{FF2B5EF4-FFF2-40B4-BE49-F238E27FC236}">
              <a16:creationId xmlns:a16="http://schemas.microsoft.com/office/drawing/2014/main" id="{22D85B2B-D4B3-4BE8-9292-37B75193C67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1007" name="Picture 110" hidden="1">
          <a:extLst>
            <a:ext uri="{FF2B5EF4-FFF2-40B4-BE49-F238E27FC236}">
              <a16:creationId xmlns:a16="http://schemas.microsoft.com/office/drawing/2014/main" id="{AAB0DF13-E4CA-4999-9D18-FECFAB36FD3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1008" name="Picture 111" hidden="1">
          <a:extLst>
            <a:ext uri="{FF2B5EF4-FFF2-40B4-BE49-F238E27FC236}">
              <a16:creationId xmlns:a16="http://schemas.microsoft.com/office/drawing/2014/main" id="{76EFE004-1307-4FBB-B8FA-A988F7D84FD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1009" name="Picture 112" hidden="1">
          <a:extLst>
            <a:ext uri="{FF2B5EF4-FFF2-40B4-BE49-F238E27FC236}">
              <a16:creationId xmlns:a16="http://schemas.microsoft.com/office/drawing/2014/main" id="{18B7CA01-E6CB-4B7E-9595-629837D9721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1010" name="Picture 113" hidden="1">
          <a:extLst>
            <a:ext uri="{FF2B5EF4-FFF2-40B4-BE49-F238E27FC236}">
              <a16:creationId xmlns:a16="http://schemas.microsoft.com/office/drawing/2014/main" id="{C05BFC58-3E4E-4C87-888B-4AC77F08BDD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1011" name="Picture 114" hidden="1">
          <a:extLst>
            <a:ext uri="{FF2B5EF4-FFF2-40B4-BE49-F238E27FC236}">
              <a16:creationId xmlns:a16="http://schemas.microsoft.com/office/drawing/2014/main" id="{06778C49-EE78-46DD-9EC3-A502F257EAE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1012" name="Picture 115" hidden="1">
          <a:extLst>
            <a:ext uri="{FF2B5EF4-FFF2-40B4-BE49-F238E27FC236}">
              <a16:creationId xmlns:a16="http://schemas.microsoft.com/office/drawing/2014/main" id="{681341FA-B693-4F65-8C02-4B14E0747B0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1013" name="Picture 116" hidden="1">
          <a:extLst>
            <a:ext uri="{FF2B5EF4-FFF2-40B4-BE49-F238E27FC236}">
              <a16:creationId xmlns:a16="http://schemas.microsoft.com/office/drawing/2014/main" id="{F4C1070F-F2C6-47FB-A031-F4725EC2899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1014" name="Picture 117" hidden="1">
          <a:extLst>
            <a:ext uri="{FF2B5EF4-FFF2-40B4-BE49-F238E27FC236}">
              <a16:creationId xmlns:a16="http://schemas.microsoft.com/office/drawing/2014/main" id="{CBD088F6-2A98-4E04-9152-621B16D0F99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1015" name="Picture 118" hidden="1">
          <a:extLst>
            <a:ext uri="{FF2B5EF4-FFF2-40B4-BE49-F238E27FC236}">
              <a16:creationId xmlns:a16="http://schemas.microsoft.com/office/drawing/2014/main" id="{1854D27B-3095-4791-A7D9-27724A56FEF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1016" name="Picture 119" hidden="1">
          <a:extLst>
            <a:ext uri="{FF2B5EF4-FFF2-40B4-BE49-F238E27FC236}">
              <a16:creationId xmlns:a16="http://schemas.microsoft.com/office/drawing/2014/main" id="{0BDCA06A-301C-4360-B8CE-54364DF7009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1017" name="Picture 120" hidden="1">
          <a:extLst>
            <a:ext uri="{FF2B5EF4-FFF2-40B4-BE49-F238E27FC236}">
              <a16:creationId xmlns:a16="http://schemas.microsoft.com/office/drawing/2014/main" id="{7DFAF3E7-7391-40F8-A42E-4FAEE22FA01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1018" name="Picture 121" hidden="1">
          <a:extLst>
            <a:ext uri="{FF2B5EF4-FFF2-40B4-BE49-F238E27FC236}">
              <a16:creationId xmlns:a16="http://schemas.microsoft.com/office/drawing/2014/main" id="{1F0DE7C9-EA76-4D5A-B22B-8BF46300F12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1019" name="Picture 122" hidden="1">
          <a:extLst>
            <a:ext uri="{FF2B5EF4-FFF2-40B4-BE49-F238E27FC236}">
              <a16:creationId xmlns:a16="http://schemas.microsoft.com/office/drawing/2014/main" id="{DA1B257E-6A13-413B-AE6B-1EAE52D9D10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1020" name="Picture 123" hidden="1">
          <a:extLst>
            <a:ext uri="{FF2B5EF4-FFF2-40B4-BE49-F238E27FC236}">
              <a16:creationId xmlns:a16="http://schemas.microsoft.com/office/drawing/2014/main" id="{352400EC-3F09-46F6-A5D1-E07BC005A44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1021" name="Picture 124" hidden="1">
          <a:extLst>
            <a:ext uri="{FF2B5EF4-FFF2-40B4-BE49-F238E27FC236}">
              <a16:creationId xmlns:a16="http://schemas.microsoft.com/office/drawing/2014/main" id="{5BAA4A86-BD97-4EC8-BDB8-538254A895A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1022" name="Picture 125" hidden="1">
          <a:extLst>
            <a:ext uri="{FF2B5EF4-FFF2-40B4-BE49-F238E27FC236}">
              <a16:creationId xmlns:a16="http://schemas.microsoft.com/office/drawing/2014/main" id="{E11BBD25-FCE7-4837-8014-510DF855A87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1023" name="Picture 126" hidden="1">
          <a:extLst>
            <a:ext uri="{FF2B5EF4-FFF2-40B4-BE49-F238E27FC236}">
              <a16:creationId xmlns:a16="http://schemas.microsoft.com/office/drawing/2014/main" id="{47296987-CF7C-4289-9233-4B7725229B8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1024" name="Picture 127" hidden="1">
          <a:extLst>
            <a:ext uri="{FF2B5EF4-FFF2-40B4-BE49-F238E27FC236}">
              <a16:creationId xmlns:a16="http://schemas.microsoft.com/office/drawing/2014/main" id="{B382870A-2ED9-4E2F-827A-ED7E7AE6863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143</xdr:row>
      <xdr:rowOff>0</xdr:rowOff>
    </xdr:from>
    <xdr:ext cx="190500" cy="28575"/>
    <xdr:pic>
      <xdr:nvPicPr>
        <xdr:cNvPr id="1025" name="Picture 128" hidden="1">
          <a:extLst>
            <a:ext uri="{FF2B5EF4-FFF2-40B4-BE49-F238E27FC236}">
              <a16:creationId xmlns:a16="http://schemas.microsoft.com/office/drawing/2014/main" id="{C518C3D5-5840-477D-AB2E-EEC2AC62635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33066182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26" name="Picture 1" hidden="1">
          <a:extLst>
            <a:ext uri="{FF2B5EF4-FFF2-40B4-BE49-F238E27FC236}">
              <a16:creationId xmlns:a16="http://schemas.microsoft.com/office/drawing/2014/main" id="{7E983896-0AE7-4DA0-99E9-021AF657823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27" name="Picture 2" hidden="1">
          <a:extLst>
            <a:ext uri="{FF2B5EF4-FFF2-40B4-BE49-F238E27FC236}">
              <a16:creationId xmlns:a16="http://schemas.microsoft.com/office/drawing/2014/main" id="{EBEA5458-D71A-4A08-B5F6-B20C35843D5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28" name="Picture 3" hidden="1">
          <a:extLst>
            <a:ext uri="{FF2B5EF4-FFF2-40B4-BE49-F238E27FC236}">
              <a16:creationId xmlns:a16="http://schemas.microsoft.com/office/drawing/2014/main" id="{E8234A6C-B923-4AEF-B232-0475816A193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29" name="Picture 4" hidden="1">
          <a:extLst>
            <a:ext uri="{FF2B5EF4-FFF2-40B4-BE49-F238E27FC236}">
              <a16:creationId xmlns:a16="http://schemas.microsoft.com/office/drawing/2014/main" id="{12DCB1A8-1329-430F-99C2-C52CF7C4728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30" name="Picture 5" hidden="1">
          <a:extLst>
            <a:ext uri="{FF2B5EF4-FFF2-40B4-BE49-F238E27FC236}">
              <a16:creationId xmlns:a16="http://schemas.microsoft.com/office/drawing/2014/main" id="{BF32F638-C014-4938-BF2B-01B9A2B0238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31" name="Picture 6" hidden="1">
          <a:extLst>
            <a:ext uri="{FF2B5EF4-FFF2-40B4-BE49-F238E27FC236}">
              <a16:creationId xmlns:a16="http://schemas.microsoft.com/office/drawing/2014/main" id="{CE9BB5F7-C71C-4F89-8FC2-8A7EF9704E4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32" name="Picture 7" hidden="1">
          <a:extLst>
            <a:ext uri="{FF2B5EF4-FFF2-40B4-BE49-F238E27FC236}">
              <a16:creationId xmlns:a16="http://schemas.microsoft.com/office/drawing/2014/main" id="{2947C490-0575-499C-867F-0D5BC1958C0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33" name="Picture 8" hidden="1">
          <a:extLst>
            <a:ext uri="{FF2B5EF4-FFF2-40B4-BE49-F238E27FC236}">
              <a16:creationId xmlns:a16="http://schemas.microsoft.com/office/drawing/2014/main" id="{70651F92-7EF6-4E31-A9DD-86AB4A8844A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34" name="Picture 9" hidden="1">
          <a:extLst>
            <a:ext uri="{FF2B5EF4-FFF2-40B4-BE49-F238E27FC236}">
              <a16:creationId xmlns:a16="http://schemas.microsoft.com/office/drawing/2014/main" id="{70A15B83-9C8B-4EDD-B011-C1DBFBE10E3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35" name="Picture 10" hidden="1">
          <a:extLst>
            <a:ext uri="{FF2B5EF4-FFF2-40B4-BE49-F238E27FC236}">
              <a16:creationId xmlns:a16="http://schemas.microsoft.com/office/drawing/2014/main" id="{4CB433F9-CF5C-4F0F-A750-6BA44F90B7C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36" name="Picture 11" hidden="1">
          <a:extLst>
            <a:ext uri="{FF2B5EF4-FFF2-40B4-BE49-F238E27FC236}">
              <a16:creationId xmlns:a16="http://schemas.microsoft.com/office/drawing/2014/main" id="{25393BBC-940E-4DE2-897E-79905884A19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37" name="Picture 12" hidden="1">
          <a:extLst>
            <a:ext uri="{FF2B5EF4-FFF2-40B4-BE49-F238E27FC236}">
              <a16:creationId xmlns:a16="http://schemas.microsoft.com/office/drawing/2014/main" id="{EEE1FBB7-AAF5-4360-9525-61E29336DFB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38" name="Picture 13" hidden="1">
          <a:extLst>
            <a:ext uri="{FF2B5EF4-FFF2-40B4-BE49-F238E27FC236}">
              <a16:creationId xmlns:a16="http://schemas.microsoft.com/office/drawing/2014/main" id="{E09A0494-C090-4C52-AB28-362DF2881DF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39" name="Picture 14" hidden="1">
          <a:extLst>
            <a:ext uri="{FF2B5EF4-FFF2-40B4-BE49-F238E27FC236}">
              <a16:creationId xmlns:a16="http://schemas.microsoft.com/office/drawing/2014/main" id="{4CC42079-121A-4CFE-A599-C18CE6451D1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40" name="Picture 15" hidden="1">
          <a:extLst>
            <a:ext uri="{FF2B5EF4-FFF2-40B4-BE49-F238E27FC236}">
              <a16:creationId xmlns:a16="http://schemas.microsoft.com/office/drawing/2014/main" id="{DA1AD5AC-DE07-4DAB-AB54-1111C764A65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41" name="Picture 16" hidden="1">
          <a:extLst>
            <a:ext uri="{FF2B5EF4-FFF2-40B4-BE49-F238E27FC236}">
              <a16:creationId xmlns:a16="http://schemas.microsoft.com/office/drawing/2014/main" id="{2EEB364D-6EC1-4D54-905D-7EDD3ACEC29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42" name="Picture 17" hidden="1">
          <a:extLst>
            <a:ext uri="{FF2B5EF4-FFF2-40B4-BE49-F238E27FC236}">
              <a16:creationId xmlns:a16="http://schemas.microsoft.com/office/drawing/2014/main" id="{9C42A2F3-BF7A-42D6-8567-65556C65E28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43" name="Picture 18" hidden="1">
          <a:extLst>
            <a:ext uri="{FF2B5EF4-FFF2-40B4-BE49-F238E27FC236}">
              <a16:creationId xmlns:a16="http://schemas.microsoft.com/office/drawing/2014/main" id="{8E2CFF72-D484-46D0-B06F-1DE5154BB9A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44" name="Picture 19" hidden="1">
          <a:extLst>
            <a:ext uri="{FF2B5EF4-FFF2-40B4-BE49-F238E27FC236}">
              <a16:creationId xmlns:a16="http://schemas.microsoft.com/office/drawing/2014/main" id="{C516A7EE-2645-48ED-B9C5-C5C83DE7B1F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45" name="Picture 20" hidden="1">
          <a:extLst>
            <a:ext uri="{FF2B5EF4-FFF2-40B4-BE49-F238E27FC236}">
              <a16:creationId xmlns:a16="http://schemas.microsoft.com/office/drawing/2014/main" id="{9254F9B4-348F-478D-AD0A-AC9655D1919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46" name="Picture 21" hidden="1">
          <a:extLst>
            <a:ext uri="{FF2B5EF4-FFF2-40B4-BE49-F238E27FC236}">
              <a16:creationId xmlns:a16="http://schemas.microsoft.com/office/drawing/2014/main" id="{21556734-65F4-4009-8395-92509FF19E6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47" name="Picture 22" hidden="1">
          <a:extLst>
            <a:ext uri="{FF2B5EF4-FFF2-40B4-BE49-F238E27FC236}">
              <a16:creationId xmlns:a16="http://schemas.microsoft.com/office/drawing/2014/main" id="{F44E0708-A85E-4414-9EC5-5945793B78A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48" name="Picture 23" hidden="1">
          <a:extLst>
            <a:ext uri="{FF2B5EF4-FFF2-40B4-BE49-F238E27FC236}">
              <a16:creationId xmlns:a16="http://schemas.microsoft.com/office/drawing/2014/main" id="{2768D685-5877-4FCB-8F21-B872AF62F93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49" name="Picture 24" hidden="1">
          <a:extLst>
            <a:ext uri="{FF2B5EF4-FFF2-40B4-BE49-F238E27FC236}">
              <a16:creationId xmlns:a16="http://schemas.microsoft.com/office/drawing/2014/main" id="{45B1D0A5-ABC2-40A5-80C1-31C8C42BED6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50" name="Picture 25" hidden="1">
          <a:extLst>
            <a:ext uri="{FF2B5EF4-FFF2-40B4-BE49-F238E27FC236}">
              <a16:creationId xmlns:a16="http://schemas.microsoft.com/office/drawing/2014/main" id="{6C4D46C3-F759-497F-8079-4FD23E64AAF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51" name="Picture 26" hidden="1">
          <a:extLst>
            <a:ext uri="{FF2B5EF4-FFF2-40B4-BE49-F238E27FC236}">
              <a16:creationId xmlns:a16="http://schemas.microsoft.com/office/drawing/2014/main" id="{C26F1D7D-40D3-4448-A1A4-B45352CA397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52" name="Picture 27" hidden="1">
          <a:extLst>
            <a:ext uri="{FF2B5EF4-FFF2-40B4-BE49-F238E27FC236}">
              <a16:creationId xmlns:a16="http://schemas.microsoft.com/office/drawing/2014/main" id="{1B2A632E-C8C0-4F89-871F-E8DEA1BFA53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53" name="Picture 28" hidden="1">
          <a:extLst>
            <a:ext uri="{FF2B5EF4-FFF2-40B4-BE49-F238E27FC236}">
              <a16:creationId xmlns:a16="http://schemas.microsoft.com/office/drawing/2014/main" id="{6AD89C23-FCEF-44E4-B04D-4390076F61A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54" name="Picture 29" hidden="1">
          <a:extLst>
            <a:ext uri="{FF2B5EF4-FFF2-40B4-BE49-F238E27FC236}">
              <a16:creationId xmlns:a16="http://schemas.microsoft.com/office/drawing/2014/main" id="{8F16390F-3636-4410-9425-8C7AF055A1E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55" name="Picture 30" hidden="1">
          <a:extLst>
            <a:ext uri="{FF2B5EF4-FFF2-40B4-BE49-F238E27FC236}">
              <a16:creationId xmlns:a16="http://schemas.microsoft.com/office/drawing/2014/main" id="{22BD95B1-27DF-42CB-80E7-757BBB08B9E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56" name="Picture 31" hidden="1">
          <a:extLst>
            <a:ext uri="{FF2B5EF4-FFF2-40B4-BE49-F238E27FC236}">
              <a16:creationId xmlns:a16="http://schemas.microsoft.com/office/drawing/2014/main" id="{5A089B52-345A-4E93-BE69-535B06A7493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57" name="Picture 32" hidden="1">
          <a:extLst>
            <a:ext uri="{FF2B5EF4-FFF2-40B4-BE49-F238E27FC236}">
              <a16:creationId xmlns:a16="http://schemas.microsoft.com/office/drawing/2014/main" id="{5ED359A3-7E8E-4978-8A1E-7B2FBD81A17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58" name="Picture 33" hidden="1">
          <a:extLst>
            <a:ext uri="{FF2B5EF4-FFF2-40B4-BE49-F238E27FC236}">
              <a16:creationId xmlns:a16="http://schemas.microsoft.com/office/drawing/2014/main" id="{02EE9C2F-3DC0-46AF-8F4E-C6806267B08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59" name="Picture 34" hidden="1">
          <a:extLst>
            <a:ext uri="{FF2B5EF4-FFF2-40B4-BE49-F238E27FC236}">
              <a16:creationId xmlns:a16="http://schemas.microsoft.com/office/drawing/2014/main" id="{D6109A24-7427-4CDB-B612-57ABE7EFCE2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60" name="Picture 35" hidden="1">
          <a:extLst>
            <a:ext uri="{FF2B5EF4-FFF2-40B4-BE49-F238E27FC236}">
              <a16:creationId xmlns:a16="http://schemas.microsoft.com/office/drawing/2014/main" id="{F5F916A6-B6A3-47E6-9A90-3E157487A42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61" name="Picture 36" hidden="1">
          <a:extLst>
            <a:ext uri="{FF2B5EF4-FFF2-40B4-BE49-F238E27FC236}">
              <a16:creationId xmlns:a16="http://schemas.microsoft.com/office/drawing/2014/main" id="{B62323AD-D75E-449A-A2BF-03A7CBD81EE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62" name="Picture 37" hidden="1">
          <a:extLst>
            <a:ext uri="{FF2B5EF4-FFF2-40B4-BE49-F238E27FC236}">
              <a16:creationId xmlns:a16="http://schemas.microsoft.com/office/drawing/2014/main" id="{38316F8D-2EA5-4C9F-9AB3-55308D90C5D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63" name="Picture 38" hidden="1">
          <a:extLst>
            <a:ext uri="{FF2B5EF4-FFF2-40B4-BE49-F238E27FC236}">
              <a16:creationId xmlns:a16="http://schemas.microsoft.com/office/drawing/2014/main" id="{B3176200-F765-458F-A52D-9C9FF015855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64" name="Picture 39" hidden="1">
          <a:extLst>
            <a:ext uri="{FF2B5EF4-FFF2-40B4-BE49-F238E27FC236}">
              <a16:creationId xmlns:a16="http://schemas.microsoft.com/office/drawing/2014/main" id="{D1293896-44B7-4F11-8838-06890726EB2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65" name="Picture 40" hidden="1">
          <a:extLst>
            <a:ext uri="{FF2B5EF4-FFF2-40B4-BE49-F238E27FC236}">
              <a16:creationId xmlns:a16="http://schemas.microsoft.com/office/drawing/2014/main" id="{389A4F2A-B9E1-42C6-A82C-71C8AD5EF99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66" name="Picture 41" hidden="1">
          <a:extLst>
            <a:ext uri="{FF2B5EF4-FFF2-40B4-BE49-F238E27FC236}">
              <a16:creationId xmlns:a16="http://schemas.microsoft.com/office/drawing/2014/main" id="{8AD04A71-D7A2-40F2-8A2D-9895F64B8A6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67" name="Picture 42" hidden="1">
          <a:extLst>
            <a:ext uri="{FF2B5EF4-FFF2-40B4-BE49-F238E27FC236}">
              <a16:creationId xmlns:a16="http://schemas.microsoft.com/office/drawing/2014/main" id="{C145BC83-6E4E-4FD9-8FBF-FD87F3FD177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68" name="Picture 43" hidden="1">
          <a:extLst>
            <a:ext uri="{FF2B5EF4-FFF2-40B4-BE49-F238E27FC236}">
              <a16:creationId xmlns:a16="http://schemas.microsoft.com/office/drawing/2014/main" id="{5C4AEBBC-EA75-40AD-AE9A-65D539319BD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69" name="Picture 44" hidden="1">
          <a:extLst>
            <a:ext uri="{FF2B5EF4-FFF2-40B4-BE49-F238E27FC236}">
              <a16:creationId xmlns:a16="http://schemas.microsoft.com/office/drawing/2014/main" id="{C57C011B-20F3-4B60-A42F-9F4B5E47089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70" name="Picture 45" hidden="1">
          <a:extLst>
            <a:ext uri="{FF2B5EF4-FFF2-40B4-BE49-F238E27FC236}">
              <a16:creationId xmlns:a16="http://schemas.microsoft.com/office/drawing/2014/main" id="{0CC634F1-485D-4427-9CDA-F5CDC7BB0B5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71" name="Picture 46" hidden="1">
          <a:extLst>
            <a:ext uri="{FF2B5EF4-FFF2-40B4-BE49-F238E27FC236}">
              <a16:creationId xmlns:a16="http://schemas.microsoft.com/office/drawing/2014/main" id="{DC93F74D-6EB1-463E-BC14-982B4AC6E63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72" name="Picture 47" hidden="1">
          <a:extLst>
            <a:ext uri="{FF2B5EF4-FFF2-40B4-BE49-F238E27FC236}">
              <a16:creationId xmlns:a16="http://schemas.microsoft.com/office/drawing/2014/main" id="{7EA22DC1-D859-4C59-82E0-4F6EB776F09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73" name="Picture 48" hidden="1">
          <a:extLst>
            <a:ext uri="{FF2B5EF4-FFF2-40B4-BE49-F238E27FC236}">
              <a16:creationId xmlns:a16="http://schemas.microsoft.com/office/drawing/2014/main" id="{1FD5086C-1CCE-4AD6-B4B1-D7FBE8760DD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74" name="Picture 49" hidden="1">
          <a:extLst>
            <a:ext uri="{FF2B5EF4-FFF2-40B4-BE49-F238E27FC236}">
              <a16:creationId xmlns:a16="http://schemas.microsoft.com/office/drawing/2014/main" id="{FB8355EA-9642-4B5E-920C-5394D397711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75" name="Picture 50" hidden="1">
          <a:extLst>
            <a:ext uri="{FF2B5EF4-FFF2-40B4-BE49-F238E27FC236}">
              <a16:creationId xmlns:a16="http://schemas.microsoft.com/office/drawing/2014/main" id="{A35F2217-7364-40D4-9B4B-84974FDB06D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76" name="Picture 51" hidden="1">
          <a:extLst>
            <a:ext uri="{FF2B5EF4-FFF2-40B4-BE49-F238E27FC236}">
              <a16:creationId xmlns:a16="http://schemas.microsoft.com/office/drawing/2014/main" id="{80517ADC-FDD6-48D4-AF8A-858BF0E23BE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77" name="Picture 52" hidden="1">
          <a:extLst>
            <a:ext uri="{FF2B5EF4-FFF2-40B4-BE49-F238E27FC236}">
              <a16:creationId xmlns:a16="http://schemas.microsoft.com/office/drawing/2014/main" id="{197CB246-FE2E-4409-A6AF-8005528FCEE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78" name="Picture 53" hidden="1">
          <a:extLst>
            <a:ext uri="{FF2B5EF4-FFF2-40B4-BE49-F238E27FC236}">
              <a16:creationId xmlns:a16="http://schemas.microsoft.com/office/drawing/2014/main" id="{BF03A24D-21EB-45B7-AEB0-EB81C466B70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79" name="Picture 54" hidden="1">
          <a:extLst>
            <a:ext uri="{FF2B5EF4-FFF2-40B4-BE49-F238E27FC236}">
              <a16:creationId xmlns:a16="http://schemas.microsoft.com/office/drawing/2014/main" id="{0D99F7EB-BA41-4612-B5E2-73C957A879A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80" name="Picture 55" hidden="1">
          <a:extLst>
            <a:ext uri="{FF2B5EF4-FFF2-40B4-BE49-F238E27FC236}">
              <a16:creationId xmlns:a16="http://schemas.microsoft.com/office/drawing/2014/main" id="{769FD8CC-4629-44EE-9B41-D1E93E97971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81" name="Picture 56" hidden="1">
          <a:extLst>
            <a:ext uri="{FF2B5EF4-FFF2-40B4-BE49-F238E27FC236}">
              <a16:creationId xmlns:a16="http://schemas.microsoft.com/office/drawing/2014/main" id="{F117272F-68BC-4EB7-BD9C-E3EB08755FE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82" name="Picture 57" hidden="1">
          <a:extLst>
            <a:ext uri="{FF2B5EF4-FFF2-40B4-BE49-F238E27FC236}">
              <a16:creationId xmlns:a16="http://schemas.microsoft.com/office/drawing/2014/main" id="{444D0215-B7B0-450F-AB3A-06A49E9BFB5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83" name="Picture 58" hidden="1">
          <a:extLst>
            <a:ext uri="{FF2B5EF4-FFF2-40B4-BE49-F238E27FC236}">
              <a16:creationId xmlns:a16="http://schemas.microsoft.com/office/drawing/2014/main" id="{7D40BC96-5A2E-4159-ADF4-1BE2FF8C0C9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84" name="Picture 59" hidden="1">
          <a:extLst>
            <a:ext uri="{FF2B5EF4-FFF2-40B4-BE49-F238E27FC236}">
              <a16:creationId xmlns:a16="http://schemas.microsoft.com/office/drawing/2014/main" id="{43935D9E-646B-4830-8BB2-55A22A69772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85" name="Picture 60" hidden="1">
          <a:extLst>
            <a:ext uri="{FF2B5EF4-FFF2-40B4-BE49-F238E27FC236}">
              <a16:creationId xmlns:a16="http://schemas.microsoft.com/office/drawing/2014/main" id="{E2FA0F85-ED8F-487C-B794-98F88FF76CF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86" name="Picture 61" hidden="1">
          <a:extLst>
            <a:ext uri="{FF2B5EF4-FFF2-40B4-BE49-F238E27FC236}">
              <a16:creationId xmlns:a16="http://schemas.microsoft.com/office/drawing/2014/main" id="{DBED80AA-0A9E-47FD-ACA0-0D618EFF632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87" name="Picture 62" hidden="1">
          <a:extLst>
            <a:ext uri="{FF2B5EF4-FFF2-40B4-BE49-F238E27FC236}">
              <a16:creationId xmlns:a16="http://schemas.microsoft.com/office/drawing/2014/main" id="{AFD98A0B-65CA-4BEE-A8D4-74E1623B5AD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88" name="Picture 63" hidden="1">
          <a:extLst>
            <a:ext uri="{FF2B5EF4-FFF2-40B4-BE49-F238E27FC236}">
              <a16:creationId xmlns:a16="http://schemas.microsoft.com/office/drawing/2014/main" id="{ED70C49A-60CA-4485-84CF-AA7AED3CEC1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89" name="Picture 64" hidden="1">
          <a:extLst>
            <a:ext uri="{FF2B5EF4-FFF2-40B4-BE49-F238E27FC236}">
              <a16:creationId xmlns:a16="http://schemas.microsoft.com/office/drawing/2014/main" id="{17C782AD-1F42-4A99-AFE2-EB0013EDAFF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90" name="Picture 65" hidden="1">
          <a:extLst>
            <a:ext uri="{FF2B5EF4-FFF2-40B4-BE49-F238E27FC236}">
              <a16:creationId xmlns:a16="http://schemas.microsoft.com/office/drawing/2014/main" id="{31C4F37E-CD50-49A2-A4AC-41ABC306D16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91" name="Picture 66" hidden="1">
          <a:extLst>
            <a:ext uri="{FF2B5EF4-FFF2-40B4-BE49-F238E27FC236}">
              <a16:creationId xmlns:a16="http://schemas.microsoft.com/office/drawing/2014/main" id="{092CB75F-C21C-4DC1-A277-1BC00D72847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92" name="Picture 67" hidden="1">
          <a:extLst>
            <a:ext uri="{FF2B5EF4-FFF2-40B4-BE49-F238E27FC236}">
              <a16:creationId xmlns:a16="http://schemas.microsoft.com/office/drawing/2014/main" id="{B4F7FBE2-2810-408D-9ECB-7CBABDD972D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93" name="Picture 68" hidden="1">
          <a:extLst>
            <a:ext uri="{FF2B5EF4-FFF2-40B4-BE49-F238E27FC236}">
              <a16:creationId xmlns:a16="http://schemas.microsoft.com/office/drawing/2014/main" id="{65AAFE4B-4BF7-479A-9AD4-5A9CD994609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94" name="Picture 69" hidden="1">
          <a:extLst>
            <a:ext uri="{FF2B5EF4-FFF2-40B4-BE49-F238E27FC236}">
              <a16:creationId xmlns:a16="http://schemas.microsoft.com/office/drawing/2014/main" id="{A889953E-E8D6-4D91-8F9C-C87CAC20162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95" name="Picture 70" hidden="1">
          <a:extLst>
            <a:ext uri="{FF2B5EF4-FFF2-40B4-BE49-F238E27FC236}">
              <a16:creationId xmlns:a16="http://schemas.microsoft.com/office/drawing/2014/main" id="{DE9AEFE6-0B36-4812-A7ED-BB256C43123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96" name="Picture 71" hidden="1">
          <a:extLst>
            <a:ext uri="{FF2B5EF4-FFF2-40B4-BE49-F238E27FC236}">
              <a16:creationId xmlns:a16="http://schemas.microsoft.com/office/drawing/2014/main" id="{9578DD6E-4ABD-4AFA-BCB8-E8D209B4677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97" name="Picture 72" hidden="1">
          <a:extLst>
            <a:ext uri="{FF2B5EF4-FFF2-40B4-BE49-F238E27FC236}">
              <a16:creationId xmlns:a16="http://schemas.microsoft.com/office/drawing/2014/main" id="{BD5E3D04-D17C-4720-B466-E10BC523B1D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98" name="Picture 73" hidden="1">
          <a:extLst>
            <a:ext uri="{FF2B5EF4-FFF2-40B4-BE49-F238E27FC236}">
              <a16:creationId xmlns:a16="http://schemas.microsoft.com/office/drawing/2014/main" id="{AFEA55ED-5019-4CE1-90B4-C42C8BC2469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099" name="Picture 74" hidden="1">
          <a:extLst>
            <a:ext uri="{FF2B5EF4-FFF2-40B4-BE49-F238E27FC236}">
              <a16:creationId xmlns:a16="http://schemas.microsoft.com/office/drawing/2014/main" id="{36452753-5E1A-4171-89CF-DD3D30B74D7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00" name="Picture 75" hidden="1">
          <a:extLst>
            <a:ext uri="{FF2B5EF4-FFF2-40B4-BE49-F238E27FC236}">
              <a16:creationId xmlns:a16="http://schemas.microsoft.com/office/drawing/2014/main" id="{D16C161A-197F-4810-BD6B-9FB5662844E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01" name="Picture 76" hidden="1">
          <a:extLst>
            <a:ext uri="{FF2B5EF4-FFF2-40B4-BE49-F238E27FC236}">
              <a16:creationId xmlns:a16="http://schemas.microsoft.com/office/drawing/2014/main" id="{ED334DEE-F8E8-4B89-B6D0-BCC1B348BC7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02" name="Picture 77" hidden="1">
          <a:extLst>
            <a:ext uri="{FF2B5EF4-FFF2-40B4-BE49-F238E27FC236}">
              <a16:creationId xmlns:a16="http://schemas.microsoft.com/office/drawing/2014/main" id="{7FBACBB0-684C-4A91-8ED7-1F16E42A65A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03" name="Picture 78" hidden="1">
          <a:extLst>
            <a:ext uri="{FF2B5EF4-FFF2-40B4-BE49-F238E27FC236}">
              <a16:creationId xmlns:a16="http://schemas.microsoft.com/office/drawing/2014/main" id="{E18E283F-B9A8-4426-9469-4B3705AB084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04" name="Picture 79" hidden="1">
          <a:extLst>
            <a:ext uri="{FF2B5EF4-FFF2-40B4-BE49-F238E27FC236}">
              <a16:creationId xmlns:a16="http://schemas.microsoft.com/office/drawing/2014/main" id="{FF8C9650-B857-4E8F-A9DC-F8E572A61B4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05" name="Picture 80" hidden="1">
          <a:extLst>
            <a:ext uri="{FF2B5EF4-FFF2-40B4-BE49-F238E27FC236}">
              <a16:creationId xmlns:a16="http://schemas.microsoft.com/office/drawing/2014/main" id="{AD1924AB-FDFB-46D1-B8F5-DB197655262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06" name="Picture 81" hidden="1">
          <a:extLst>
            <a:ext uri="{FF2B5EF4-FFF2-40B4-BE49-F238E27FC236}">
              <a16:creationId xmlns:a16="http://schemas.microsoft.com/office/drawing/2014/main" id="{FD696AB3-6BDD-419E-878E-8C835F54B54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07" name="Picture 82" hidden="1">
          <a:extLst>
            <a:ext uri="{FF2B5EF4-FFF2-40B4-BE49-F238E27FC236}">
              <a16:creationId xmlns:a16="http://schemas.microsoft.com/office/drawing/2014/main" id="{683721A2-E25A-4B11-B892-049C0346F04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08" name="Picture 83" hidden="1">
          <a:extLst>
            <a:ext uri="{FF2B5EF4-FFF2-40B4-BE49-F238E27FC236}">
              <a16:creationId xmlns:a16="http://schemas.microsoft.com/office/drawing/2014/main" id="{E7F44A6D-C45E-471D-A331-B92CF454774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09" name="Picture 84" hidden="1">
          <a:extLst>
            <a:ext uri="{FF2B5EF4-FFF2-40B4-BE49-F238E27FC236}">
              <a16:creationId xmlns:a16="http://schemas.microsoft.com/office/drawing/2014/main" id="{F3AED722-C288-4966-BEF9-3B5A9BA86C4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10" name="Picture 85" hidden="1">
          <a:extLst>
            <a:ext uri="{FF2B5EF4-FFF2-40B4-BE49-F238E27FC236}">
              <a16:creationId xmlns:a16="http://schemas.microsoft.com/office/drawing/2014/main" id="{E26ADAE2-3619-4AB3-9E6A-526922D979F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11" name="Picture 86" hidden="1">
          <a:extLst>
            <a:ext uri="{FF2B5EF4-FFF2-40B4-BE49-F238E27FC236}">
              <a16:creationId xmlns:a16="http://schemas.microsoft.com/office/drawing/2014/main" id="{D25D6F2B-EF37-41ED-B46D-56F150D8807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12" name="Picture 87" hidden="1">
          <a:extLst>
            <a:ext uri="{FF2B5EF4-FFF2-40B4-BE49-F238E27FC236}">
              <a16:creationId xmlns:a16="http://schemas.microsoft.com/office/drawing/2014/main" id="{FAFD30CB-1E61-4C1E-B1E5-6838B6F47AE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13" name="Picture 88" hidden="1">
          <a:extLst>
            <a:ext uri="{FF2B5EF4-FFF2-40B4-BE49-F238E27FC236}">
              <a16:creationId xmlns:a16="http://schemas.microsoft.com/office/drawing/2014/main" id="{E5113B78-215D-40E0-A684-F1E8FAB4782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14" name="Picture 89" hidden="1">
          <a:extLst>
            <a:ext uri="{FF2B5EF4-FFF2-40B4-BE49-F238E27FC236}">
              <a16:creationId xmlns:a16="http://schemas.microsoft.com/office/drawing/2014/main" id="{79B0BE7F-6ECA-4EFB-AAC6-519D4988706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15" name="Picture 90" hidden="1">
          <a:extLst>
            <a:ext uri="{FF2B5EF4-FFF2-40B4-BE49-F238E27FC236}">
              <a16:creationId xmlns:a16="http://schemas.microsoft.com/office/drawing/2014/main" id="{ABD06D39-C237-457A-AC31-CE582379039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16" name="Picture 91" hidden="1">
          <a:extLst>
            <a:ext uri="{FF2B5EF4-FFF2-40B4-BE49-F238E27FC236}">
              <a16:creationId xmlns:a16="http://schemas.microsoft.com/office/drawing/2014/main" id="{65721DB8-3C3F-458D-AAB1-3C1503E3DE5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17" name="Picture 92" hidden="1">
          <a:extLst>
            <a:ext uri="{FF2B5EF4-FFF2-40B4-BE49-F238E27FC236}">
              <a16:creationId xmlns:a16="http://schemas.microsoft.com/office/drawing/2014/main" id="{FD2B3C4F-C184-4639-8FC2-53AC3762159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18" name="Picture 93" hidden="1">
          <a:extLst>
            <a:ext uri="{FF2B5EF4-FFF2-40B4-BE49-F238E27FC236}">
              <a16:creationId xmlns:a16="http://schemas.microsoft.com/office/drawing/2014/main" id="{E10B8D1A-0702-4903-82D0-5F82D7F6ACD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19" name="Picture 94" hidden="1">
          <a:extLst>
            <a:ext uri="{FF2B5EF4-FFF2-40B4-BE49-F238E27FC236}">
              <a16:creationId xmlns:a16="http://schemas.microsoft.com/office/drawing/2014/main" id="{26C9C303-F6E2-4785-828D-6F2654E85FF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20" name="Picture 95" hidden="1">
          <a:extLst>
            <a:ext uri="{FF2B5EF4-FFF2-40B4-BE49-F238E27FC236}">
              <a16:creationId xmlns:a16="http://schemas.microsoft.com/office/drawing/2014/main" id="{5D986317-5A72-4817-AA33-E44A2674E1D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21" name="Picture 96" hidden="1">
          <a:extLst>
            <a:ext uri="{FF2B5EF4-FFF2-40B4-BE49-F238E27FC236}">
              <a16:creationId xmlns:a16="http://schemas.microsoft.com/office/drawing/2014/main" id="{0B48ED3D-D805-485D-BCD1-422243CDEEF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22" name="Picture 97" hidden="1">
          <a:extLst>
            <a:ext uri="{FF2B5EF4-FFF2-40B4-BE49-F238E27FC236}">
              <a16:creationId xmlns:a16="http://schemas.microsoft.com/office/drawing/2014/main" id="{45F4DF38-4443-4F0D-AB3E-46206F05DA3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23" name="Picture 98" hidden="1">
          <a:extLst>
            <a:ext uri="{FF2B5EF4-FFF2-40B4-BE49-F238E27FC236}">
              <a16:creationId xmlns:a16="http://schemas.microsoft.com/office/drawing/2014/main" id="{0D76508E-5AD6-41D3-9AF4-3FCD7A6B502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24" name="Picture 99" hidden="1">
          <a:extLst>
            <a:ext uri="{FF2B5EF4-FFF2-40B4-BE49-F238E27FC236}">
              <a16:creationId xmlns:a16="http://schemas.microsoft.com/office/drawing/2014/main" id="{0CDCC429-510A-4C08-B86D-B25DC0DA131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25" name="Picture 100" hidden="1">
          <a:extLst>
            <a:ext uri="{FF2B5EF4-FFF2-40B4-BE49-F238E27FC236}">
              <a16:creationId xmlns:a16="http://schemas.microsoft.com/office/drawing/2014/main" id="{428BFB19-9B70-4C9C-920E-3DDE7A18595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26" name="Picture 101" hidden="1">
          <a:extLst>
            <a:ext uri="{FF2B5EF4-FFF2-40B4-BE49-F238E27FC236}">
              <a16:creationId xmlns:a16="http://schemas.microsoft.com/office/drawing/2014/main" id="{E5786EAD-B951-466C-9D7A-FA4958E7676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27" name="Picture 102" hidden="1">
          <a:extLst>
            <a:ext uri="{FF2B5EF4-FFF2-40B4-BE49-F238E27FC236}">
              <a16:creationId xmlns:a16="http://schemas.microsoft.com/office/drawing/2014/main" id="{3F3A0C0E-F6FA-4F55-8036-CD9548FF680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28" name="Picture 103" hidden="1">
          <a:extLst>
            <a:ext uri="{FF2B5EF4-FFF2-40B4-BE49-F238E27FC236}">
              <a16:creationId xmlns:a16="http://schemas.microsoft.com/office/drawing/2014/main" id="{F868D57C-9DEF-469D-BEC3-237DAABAE05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29" name="Picture 104" hidden="1">
          <a:extLst>
            <a:ext uri="{FF2B5EF4-FFF2-40B4-BE49-F238E27FC236}">
              <a16:creationId xmlns:a16="http://schemas.microsoft.com/office/drawing/2014/main" id="{B3855EA1-6914-4E27-822B-5C9ABEAC832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30" name="Picture 105" hidden="1">
          <a:extLst>
            <a:ext uri="{FF2B5EF4-FFF2-40B4-BE49-F238E27FC236}">
              <a16:creationId xmlns:a16="http://schemas.microsoft.com/office/drawing/2014/main" id="{D5862A6F-C366-4F17-9F35-5A0F14E3154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31" name="Picture 106" hidden="1">
          <a:extLst>
            <a:ext uri="{FF2B5EF4-FFF2-40B4-BE49-F238E27FC236}">
              <a16:creationId xmlns:a16="http://schemas.microsoft.com/office/drawing/2014/main" id="{F371658D-BF31-4401-A88E-8A3625F1744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32" name="Picture 107" hidden="1">
          <a:extLst>
            <a:ext uri="{FF2B5EF4-FFF2-40B4-BE49-F238E27FC236}">
              <a16:creationId xmlns:a16="http://schemas.microsoft.com/office/drawing/2014/main" id="{AFD26961-3B59-434B-9859-530C84F16C8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33" name="Picture 108" hidden="1">
          <a:extLst>
            <a:ext uri="{FF2B5EF4-FFF2-40B4-BE49-F238E27FC236}">
              <a16:creationId xmlns:a16="http://schemas.microsoft.com/office/drawing/2014/main" id="{6879B1ED-79CF-4A3F-B8F7-F1F1E7BCDE8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34" name="Picture 109" hidden="1">
          <a:extLst>
            <a:ext uri="{FF2B5EF4-FFF2-40B4-BE49-F238E27FC236}">
              <a16:creationId xmlns:a16="http://schemas.microsoft.com/office/drawing/2014/main" id="{EECDAEEA-F82F-486D-AA7A-61006680CF9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35" name="Picture 110" hidden="1">
          <a:extLst>
            <a:ext uri="{FF2B5EF4-FFF2-40B4-BE49-F238E27FC236}">
              <a16:creationId xmlns:a16="http://schemas.microsoft.com/office/drawing/2014/main" id="{75F15336-7411-4297-8383-CEFA5F6AD7B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36" name="Picture 111" hidden="1">
          <a:extLst>
            <a:ext uri="{FF2B5EF4-FFF2-40B4-BE49-F238E27FC236}">
              <a16:creationId xmlns:a16="http://schemas.microsoft.com/office/drawing/2014/main" id="{3804F0DB-8241-410F-ADE4-BDF534B5A39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37" name="Picture 112" hidden="1">
          <a:extLst>
            <a:ext uri="{FF2B5EF4-FFF2-40B4-BE49-F238E27FC236}">
              <a16:creationId xmlns:a16="http://schemas.microsoft.com/office/drawing/2014/main" id="{01829DDF-0B05-4215-82D3-A4722D2708B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38" name="Picture 113" hidden="1">
          <a:extLst>
            <a:ext uri="{FF2B5EF4-FFF2-40B4-BE49-F238E27FC236}">
              <a16:creationId xmlns:a16="http://schemas.microsoft.com/office/drawing/2014/main" id="{6698A10B-83A7-4F61-87C0-0D701F8E6A3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39" name="Picture 114" hidden="1">
          <a:extLst>
            <a:ext uri="{FF2B5EF4-FFF2-40B4-BE49-F238E27FC236}">
              <a16:creationId xmlns:a16="http://schemas.microsoft.com/office/drawing/2014/main" id="{8D574A77-AA1E-4E48-8E7C-B791F99DB15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40" name="Picture 115" hidden="1">
          <a:extLst>
            <a:ext uri="{FF2B5EF4-FFF2-40B4-BE49-F238E27FC236}">
              <a16:creationId xmlns:a16="http://schemas.microsoft.com/office/drawing/2014/main" id="{B32C0C7F-075C-4F1D-AAF9-E77AC4473EC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41" name="Picture 116" hidden="1">
          <a:extLst>
            <a:ext uri="{FF2B5EF4-FFF2-40B4-BE49-F238E27FC236}">
              <a16:creationId xmlns:a16="http://schemas.microsoft.com/office/drawing/2014/main" id="{CAA57EF6-C2A8-4C4F-94A6-9C0252948B2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42" name="Picture 117" hidden="1">
          <a:extLst>
            <a:ext uri="{FF2B5EF4-FFF2-40B4-BE49-F238E27FC236}">
              <a16:creationId xmlns:a16="http://schemas.microsoft.com/office/drawing/2014/main" id="{3AEB8E7F-6D39-455C-B709-42456D2F99F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43" name="Picture 118" hidden="1">
          <a:extLst>
            <a:ext uri="{FF2B5EF4-FFF2-40B4-BE49-F238E27FC236}">
              <a16:creationId xmlns:a16="http://schemas.microsoft.com/office/drawing/2014/main" id="{F20B8C9A-D042-43DE-AE6D-88E5D42181B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44" name="Picture 119" hidden="1">
          <a:extLst>
            <a:ext uri="{FF2B5EF4-FFF2-40B4-BE49-F238E27FC236}">
              <a16:creationId xmlns:a16="http://schemas.microsoft.com/office/drawing/2014/main" id="{2D76625E-9A9C-469E-9C91-DFDF7607C66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45" name="Picture 120" hidden="1">
          <a:extLst>
            <a:ext uri="{FF2B5EF4-FFF2-40B4-BE49-F238E27FC236}">
              <a16:creationId xmlns:a16="http://schemas.microsoft.com/office/drawing/2014/main" id="{A90BBD05-7CAA-49E3-829C-21191EF8057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46" name="Picture 121" hidden="1">
          <a:extLst>
            <a:ext uri="{FF2B5EF4-FFF2-40B4-BE49-F238E27FC236}">
              <a16:creationId xmlns:a16="http://schemas.microsoft.com/office/drawing/2014/main" id="{02A97920-69B2-43B7-A377-9A1DB548F4B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47" name="Picture 122" hidden="1">
          <a:extLst>
            <a:ext uri="{FF2B5EF4-FFF2-40B4-BE49-F238E27FC236}">
              <a16:creationId xmlns:a16="http://schemas.microsoft.com/office/drawing/2014/main" id="{B1880B1E-D230-4EBE-9BE1-8A29A90F73F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48" name="Picture 123" hidden="1">
          <a:extLst>
            <a:ext uri="{FF2B5EF4-FFF2-40B4-BE49-F238E27FC236}">
              <a16:creationId xmlns:a16="http://schemas.microsoft.com/office/drawing/2014/main" id="{4F3972FB-23A7-4E5F-B330-0CF53B4E5D4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49" name="Picture 124" hidden="1">
          <a:extLst>
            <a:ext uri="{FF2B5EF4-FFF2-40B4-BE49-F238E27FC236}">
              <a16:creationId xmlns:a16="http://schemas.microsoft.com/office/drawing/2014/main" id="{5854EE73-DC78-473A-81FA-EC33BF630FA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50" name="Picture 125" hidden="1">
          <a:extLst>
            <a:ext uri="{FF2B5EF4-FFF2-40B4-BE49-F238E27FC236}">
              <a16:creationId xmlns:a16="http://schemas.microsoft.com/office/drawing/2014/main" id="{0B3C4EC7-B54C-444D-91E5-55FAB93F0C0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51" name="Picture 126" hidden="1">
          <a:extLst>
            <a:ext uri="{FF2B5EF4-FFF2-40B4-BE49-F238E27FC236}">
              <a16:creationId xmlns:a16="http://schemas.microsoft.com/office/drawing/2014/main" id="{8A55E740-BDF3-42D8-8534-0EB49B95F95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52" name="Picture 127" hidden="1">
          <a:extLst>
            <a:ext uri="{FF2B5EF4-FFF2-40B4-BE49-F238E27FC236}">
              <a16:creationId xmlns:a16="http://schemas.microsoft.com/office/drawing/2014/main" id="{912FF39B-C294-4A26-9F68-9602D23F05A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28575</xdr:rowOff>
    </xdr:to>
    <xdr:pic>
      <xdr:nvPicPr>
        <xdr:cNvPr id="1153" name="Picture 128" hidden="1">
          <a:extLst>
            <a:ext uri="{FF2B5EF4-FFF2-40B4-BE49-F238E27FC236}">
              <a16:creationId xmlns:a16="http://schemas.microsoft.com/office/drawing/2014/main" id="{9AB879E8-F3B0-437F-B82D-37B7A2E186E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54" name="Picture 1" hidden="1">
          <a:extLst>
            <a:ext uri="{FF2B5EF4-FFF2-40B4-BE49-F238E27FC236}">
              <a16:creationId xmlns:a16="http://schemas.microsoft.com/office/drawing/2014/main" id="{02441E87-248B-40E7-ACEA-5EBCD917941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55" name="Picture 2" hidden="1">
          <a:extLst>
            <a:ext uri="{FF2B5EF4-FFF2-40B4-BE49-F238E27FC236}">
              <a16:creationId xmlns:a16="http://schemas.microsoft.com/office/drawing/2014/main" id="{28934E84-88B6-4E46-9C9A-F1A11A5F644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56" name="Picture 3" hidden="1">
          <a:extLst>
            <a:ext uri="{FF2B5EF4-FFF2-40B4-BE49-F238E27FC236}">
              <a16:creationId xmlns:a16="http://schemas.microsoft.com/office/drawing/2014/main" id="{0C15A3F0-E946-470E-8F15-710E4BFA1E9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57" name="Picture 4" hidden="1">
          <a:extLst>
            <a:ext uri="{FF2B5EF4-FFF2-40B4-BE49-F238E27FC236}">
              <a16:creationId xmlns:a16="http://schemas.microsoft.com/office/drawing/2014/main" id="{D6EB3A9D-B643-4E08-BEF8-B94FB304736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58" name="Picture 5" hidden="1">
          <a:extLst>
            <a:ext uri="{FF2B5EF4-FFF2-40B4-BE49-F238E27FC236}">
              <a16:creationId xmlns:a16="http://schemas.microsoft.com/office/drawing/2014/main" id="{3C208DE6-CB5B-4DBE-BF91-9A37066D322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59" name="Picture 6" hidden="1">
          <a:extLst>
            <a:ext uri="{FF2B5EF4-FFF2-40B4-BE49-F238E27FC236}">
              <a16:creationId xmlns:a16="http://schemas.microsoft.com/office/drawing/2014/main" id="{4A12CAA0-FBC2-4447-A93F-679DB0D83AB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60" name="Picture 7" hidden="1">
          <a:extLst>
            <a:ext uri="{FF2B5EF4-FFF2-40B4-BE49-F238E27FC236}">
              <a16:creationId xmlns:a16="http://schemas.microsoft.com/office/drawing/2014/main" id="{93C29188-1F69-4218-A56E-21DBC694C1C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61" name="Picture 8" hidden="1">
          <a:extLst>
            <a:ext uri="{FF2B5EF4-FFF2-40B4-BE49-F238E27FC236}">
              <a16:creationId xmlns:a16="http://schemas.microsoft.com/office/drawing/2014/main" id="{4F72D861-2229-4AD3-94CD-EBD031BD178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62" name="Picture 9" hidden="1">
          <a:extLst>
            <a:ext uri="{FF2B5EF4-FFF2-40B4-BE49-F238E27FC236}">
              <a16:creationId xmlns:a16="http://schemas.microsoft.com/office/drawing/2014/main" id="{4B0A7CD5-943F-4F05-BBBB-4BDE495EB66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63" name="Picture 10" hidden="1">
          <a:extLst>
            <a:ext uri="{FF2B5EF4-FFF2-40B4-BE49-F238E27FC236}">
              <a16:creationId xmlns:a16="http://schemas.microsoft.com/office/drawing/2014/main" id="{8AA51038-B71E-45F8-94B9-4FE34FEE647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64" name="Picture 11" hidden="1">
          <a:extLst>
            <a:ext uri="{FF2B5EF4-FFF2-40B4-BE49-F238E27FC236}">
              <a16:creationId xmlns:a16="http://schemas.microsoft.com/office/drawing/2014/main" id="{6FBEC1AA-5676-45BD-90DA-1964D519473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65" name="Picture 12" hidden="1">
          <a:extLst>
            <a:ext uri="{FF2B5EF4-FFF2-40B4-BE49-F238E27FC236}">
              <a16:creationId xmlns:a16="http://schemas.microsoft.com/office/drawing/2014/main" id="{B26B0AA0-4B61-4271-A8DD-9C39E3D6650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66" name="Picture 13" hidden="1">
          <a:extLst>
            <a:ext uri="{FF2B5EF4-FFF2-40B4-BE49-F238E27FC236}">
              <a16:creationId xmlns:a16="http://schemas.microsoft.com/office/drawing/2014/main" id="{35C0C09C-E52A-4EE0-9202-210AB02CFD4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67" name="Picture 14" hidden="1">
          <a:extLst>
            <a:ext uri="{FF2B5EF4-FFF2-40B4-BE49-F238E27FC236}">
              <a16:creationId xmlns:a16="http://schemas.microsoft.com/office/drawing/2014/main" id="{C8F1B07D-24A6-4E55-A93E-1CF403DF47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68" name="Picture 15" hidden="1">
          <a:extLst>
            <a:ext uri="{FF2B5EF4-FFF2-40B4-BE49-F238E27FC236}">
              <a16:creationId xmlns:a16="http://schemas.microsoft.com/office/drawing/2014/main" id="{2EBD64DA-AAF8-46C2-911E-732C58648AA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69" name="Picture 16" hidden="1">
          <a:extLst>
            <a:ext uri="{FF2B5EF4-FFF2-40B4-BE49-F238E27FC236}">
              <a16:creationId xmlns:a16="http://schemas.microsoft.com/office/drawing/2014/main" id="{02E5749B-20CD-4834-B1BA-E8A7FFC3182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70" name="Picture 17" hidden="1">
          <a:extLst>
            <a:ext uri="{FF2B5EF4-FFF2-40B4-BE49-F238E27FC236}">
              <a16:creationId xmlns:a16="http://schemas.microsoft.com/office/drawing/2014/main" id="{25C5B9BD-52E5-49C4-90A2-3546C498BC3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71" name="Picture 18" hidden="1">
          <a:extLst>
            <a:ext uri="{FF2B5EF4-FFF2-40B4-BE49-F238E27FC236}">
              <a16:creationId xmlns:a16="http://schemas.microsoft.com/office/drawing/2014/main" id="{6FD5CB27-73DA-485C-AC29-9F561ED4EED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72" name="Picture 19" hidden="1">
          <a:extLst>
            <a:ext uri="{FF2B5EF4-FFF2-40B4-BE49-F238E27FC236}">
              <a16:creationId xmlns:a16="http://schemas.microsoft.com/office/drawing/2014/main" id="{31B3E886-C4F4-4CA2-B2C4-09E618D4FD5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73" name="Picture 20" hidden="1">
          <a:extLst>
            <a:ext uri="{FF2B5EF4-FFF2-40B4-BE49-F238E27FC236}">
              <a16:creationId xmlns:a16="http://schemas.microsoft.com/office/drawing/2014/main" id="{ACEE796F-69A6-44B2-8CF5-037C5F2B89F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74" name="Picture 21" hidden="1">
          <a:extLst>
            <a:ext uri="{FF2B5EF4-FFF2-40B4-BE49-F238E27FC236}">
              <a16:creationId xmlns:a16="http://schemas.microsoft.com/office/drawing/2014/main" id="{F60B6AA3-722E-445F-86DF-3CF80FDCCBE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75" name="Picture 22" hidden="1">
          <a:extLst>
            <a:ext uri="{FF2B5EF4-FFF2-40B4-BE49-F238E27FC236}">
              <a16:creationId xmlns:a16="http://schemas.microsoft.com/office/drawing/2014/main" id="{D9890181-48FE-4595-A57B-9CEB028A28F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76" name="Picture 23" hidden="1">
          <a:extLst>
            <a:ext uri="{FF2B5EF4-FFF2-40B4-BE49-F238E27FC236}">
              <a16:creationId xmlns:a16="http://schemas.microsoft.com/office/drawing/2014/main" id="{6E96628D-BCC0-4665-BB4D-E265611DA3B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77" name="Picture 24" hidden="1">
          <a:extLst>
            <a:ext uri="{FF2B5EF4-FFF2-40B4-BE49-F238E27FC236}">
              <a16:creationId xmlns:a16="http://schemas.microsoft.com/office/drawing/2014/main" id="{D17B1FA2-CB0F-4E12-AE35-139AF18E249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78" name="Picture 25" hidden="1">
          <a:extLst>
            <a:ext uri="{FF2B5EF4-FFF2-40B4-BE49-F238E27FC236}">
              <a16:creationId xmlns:a16="http://schemas.microsoft.com/office/drawing/2014/main" id="{897718C6-3FD7-4184-A8E4-BB54E5859D7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79" name="Picture 26" hidden="1">
          <a:extLst>
            <a:ext uri="{FF2B5EF4-FFF2-40B4-BE49-F238E27FC236}">
              <a16:creationId xmlns:a16="http://schemas.microsoft.com/office/drawing/2014/main" id="{1E651302-ED38-4AD9-9481-601ECBFB112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80" name="Picture 27" hidden="1">
          <a:extLst>
            <a:ext uri="{FF2B5EF4-FFF2-40B4-BE49-F238E27FC236}">
              <a16:creationId xmlns:a16="http://schemas.microsoft.com/office/drawing/2014/main" id="{D6FF1C65-BC70-4FBE-9214-D9690542BFB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81" name="Picture 28" hidden="1">
          <a:extLst>
            <a:ext uri="{FF2B5EF4-FFF2-40B4-BE49-F238E27FC236}">
              <a16:creationId xmlns:a16="http://schemas.microsoft.com/office/drawing/2014/main" id="{3DEDAD21-5A9E-442B-966B-2EBD82D99EE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82" name="Picture 29" hidden="1">
          <a:extLst>
            <a:ext uri="{FF2B5EF4-FFF2-40B4-BE49-F238E27FC236}">
              <a16:creationId xmlns:a16="http://schemas.microsoft.com/office/drawing/2014/main" id="{30A25790-1913-4330-952D-3E3528F3F84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83" name="Picture 30" hidden="1">
          <a:extLst>
            <a:ext uri="{FF2B5EF4-FFF2-40B4-BE49-F238E27FC236}">
              <a16:creationId xmlns:a16="http://schemas.microsoft.com/office/drawing/2014/main" id="{F6013A9D-4431-492E-A71F-663AA9BD474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84" name="Picture 31" hidden="1">
          <a:extLst>
            <a:ext uri="{FF2B5EF4-FFF2-40B4-BE49-F238E27FC236}">
              <a16:creationId xmlns:a16="http://schemas.microsoft.com/office/drawing/2014/main" id="{AB01B900-F18F-42D3-98B4-8E72D9AC88A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85" name="Picture 32" hidden="1">
          <a:extLst>
            <a:ext uri="{FF2B5EF4-FFF2-40B4-BE49-F238E27FC236}">
              <a16:creationId xmlns:a16="http://schemas.microsoft.com/office/drawing/2014/main" id="{54360F6F-8ABB-4C06-8F49-D1F534B017F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86" name="Picture 33" hidden="1">
          <a:extLst>
            <a:ext uri="{FF2B5EF4-FFF2-40B4-BE49-F238E27FC236}">
              <a16:creationId xmlns:a16="http://schemas.microsoft.com/office/drawing/2014/main" id="{B6025784-8AA7-43EC-A05C-58A4F771D2A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87" name="Picture 34" hidden="1">
          <a:extLst>
            <a:ext uri="{FF2B5EF4-FFF2-40B4-BE49-F238E27FC236}">
              <a16:creationId xmlns:a16="http://schemas.microsoft.com/office/drawing/2014/main" id="{60F4ACB8-5E4F-4E1D-8CE5-E23CF5B8BE6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88" name="Picture 35" hidden="1">
          <a:extLst>
            <a:ext uri="{FF2B5EF4-FFF2-40B4-BE49-F238E27FC236}">
              <a16:creationId xmlns:a16="http://schemas.microsoft.com/office/drawing/2014/main" id="{9DFB3B1C-4AC4-4D04-BA62-B9D2330C0D6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89" name="Picture 36" hidden="1">
          <a:extLst>
            <a:ext uri="{FF2B5EF4-FFF2-40B4-BE49-F238E27FC236}">
              <a16:creationId xmlns:a16="http://schemas.microsoft.com/office/drawing/2014/main" id="{CC7228F7-006E-4D32-96CA-8E3B4D447AB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90" name="Picture 37" hidden="1">
          <a:extLst>
            <a:ext uri="{FF2B5EF4-FFF2-40B4-BE49-F238E27FC236}">
              <a16:creationId xmlns:a16="http://schemas.microsoft.com/office/drawing/2014/main" id="{61883B92-8F76-4D3A-B8DB-4B819D96995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91" name="Picture 38" hidden="1">
          <a:extLst>
            <a:ext uri="{FF2B5EF4-FFF2-40B4-BE49-F238E27FC236}">
              <a16:creationId xmlns:a16="http://schemas.microsoft.com/office/drawing/2014/main" id="{1387240F-84A4-4DA0-9050-3939A996513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92" name="Picture 39" hidden="1">
          <a:extLst>
            <a:ext uri="{FF2B5EF4-FFF2-40B4-BE49-F238E27FC236}">
              <a16:creationId xmlns:a16="http://schemas.microsoft.com/office/drawing/2014/main" id="{0DE20380-E593-4D55-BD62-B2FABCE501F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93" name="Picture 40" hidden="1">
          <a:extLst>
            <a:ext uri="{FF2B5EF4-FFF2-40B4-BE49-F238E27FC236}">
              <a16:creationId xmlns:a16="http://schemas.microsoft.com/office/drawing/2014/main" id="{B901429F-DFD7-47D5-8993-19BBF31FC1D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94" name="Picture 41" hidden="1">
          <a:extLst>
            <a:ext uri="{FF2B5EF4-FFF2-40B4-BE49-F238E27FC236}">
              <a16:creationId xmlns:a16="http://schemas.microsoft.com/office/drawing/2014/main" id="{82C9A266-0AAA-41D7-A363-7A1147E6A73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95" name="Picture 42" hidden="1">
          <a:extLst>
            <a:ext uri="{FF2B5EF4-FFF2-40B4-BE49-F238E27FC236}">
              <a16:creationId xmlns:a16="http://schemas.microsoft.com/office/drawing/2014/main" id="{5D2033E0-B295-4C0D-BA77-E5E79B31EC0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96" name="Picture 43" hidden="1">
          <a:extLst>
            <a:ext uri="{FF2B5EF4-FFF2-40B4-BE49-F238E27FC236}">
              <a16:creationId xmlns:a16="http://schemas.microsoft.com/office/drawing/2014/main" id="{5CAB28E0-2FDD-41A3-8D22-6474B2ABAF3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97" name="Picture 44" hidden="1">
          <a:extLst>
            <a:ext uri="{FF2B5EF4-FFF2-40B4-BE49-F238E27FC236}">
              <a16:creationId xmlns:a16="http://schemas.microsoft.com/office/drawing/2014/main" id="{E9D69F55-6943-41DB-9FAF-FA3E6C446A4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98" name="Picture 45" hidden="1">
          <a:extLst>
            <a:ext uri="{FF2B5EF4-FFF2-40B4-BE49-F238E27FC236}">
              <a16:creationId xmlns:a16="http://schemas.microsoft.com/office/drawing/2014/main" id="{6512CF47-FE57-4128-81E7-A247754A05B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199" name="Picture 46" hidden="1">
          <a:extLst>
            <a:ext uri="{FF2B5EF4-FFF2-40B4-BE49-F238E27FC236}">
              <a16:creationId xmlns:a16="http://schemas.microsoft.com/office/drawing/2014/main" id="{F2D376B2-907F-4205-BC4D-0C0BAB818D2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00" name="Picture 47" hidden="1">
          <a:extLst>
            <a:ext uri="{FF2B5EF4-FFF2-40B4-BE49-F238E27FC236}">
              <a16:creationId xmlns:a16="http://schemas.microsoft.com/office/drawing/2014/main" id="{3F7EEF31-AF09-4857-83F0-70FE83C592A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01" name="Picture 48" hidden="1">
          <a:extLst>
            <a:ext uri="{FF2B5EF4-FFF2-40B4-BE49-F238E27FC236}">
              <a16:creationId xmlns:a16="http://schemas.microsoft.com/office/drawing/2014/main" id="{E411D07F-AE59-4EB4-860A-D9613AD0A8A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02" name="Picture 49" hidden="1">
          <a:extLst>
            <a:ext uri="{FF2B5EF4-FFF2-40B4-BE49-F238E27FC236}">
              <a16:creationId xmlns:a16="http://schemas.microsoft.com/office/drawing/2014/main" id="{069DEB5A-880C-43BC-AC00-6C37CCC1ED4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03" name="Picture 50" hidden="1">
          <a:extLst>
            <a:ext uri="{FF2B5EF4-FFF2-40B4-BE49-F238E27FC236}">
              <a16:creationId xmlns:a16="http://schemas.microsoft.com/office/drawing/2014/main" id="{A8419743-AFCB-4B5A-8D6B-025C198DDCE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04" name="Picture 51" hidden="1">
          <a:extLst>
            <a:ext uri="{FF2B5EF4-FFF2-40B4-BE49-F238E27FC236}">
              <a16:creationId xmlns:a16="http://schemas.microsoft.com/office/drawing/2014/main" id="{09DD5AA3-D35E-4559-8D23-DF53706EBCF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05" name="Picture 52" hidden="1">
          <a:extLst>
            <a:ext uri="{FF2B5EF4-FFF2-40B4-BE49-F238E27FC236}">
              <a16:creationId xmlns:a16="http://schemas.microsoft.com/office/drawing/2014/main" id="{95B597A3-4614-440B-A787-C2E04557041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06" name="Picture 53" hidden="1">
          <a:extLst>
            <a:ext uri="{FF2B5EF4-FFF2-40B4-BE49-F238E27FC236}">
              <a16:creationId xmlns:a16="http://schemas.microsoft.com/office/drawing/2014/main" id="{9A7C0C65-5459-4D4F-96E1-7C08482CB9F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07" name="Picture 54" hidden="1">
          <a:extLst>
            <a:ext uri="{FF2B5EF4-FFF2-40B4-BE49-F238E27FC236}">
              <a16:creationId xmlns:a16="http://schemas.microsoft.com/office/drawing/2014/main" id="{8C966AB8-A496-4674-B33E-165E444F529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08" name="Picture 55" hidden="1">
          <a:extLst>
            <a:ext uri="{FF2B5EF4-FFF2-40B4-BE49-F238E27FC236}">
              <a16:creationId xmlns:a16="http://schemas.microsoft.com/office/drawing/2014/main" id="{2B44BC99-0201-4998-B16F-3CC2A4361C5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09" name="Picture 56" hidden="1">
          <a:extLst>
            <a:ext uri="{FF2B5EF4-FFF2-40B4-BE49-F238E27FC236}">
              <a16:creationId xmlns:a16="http://schemas.microsoft.com/office/drawing/2014/main" id="{C875A802-BF7F-4320-82A5-410400DFADB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10" name="Picture 57" hidden="1">
          <a:extLst>
            <a:ext uri="{FF2B5EF4-FFF2-40B4-BE49-F238E27FC236}">
              <a16:creationId xmlns:a16="http://schemas.microsoft.com/office/drawing/2014/main" id="{1ED704E1-7835-4290-83F5-72119304414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11" name="Picture 58" hidden="1">
          <a:extLst>
            <a:ext uri="{FF2B5EF4-FFF2-40B4-BE49-F238E27FC236}">
              <a16:creationId xmlns:a16="http://schemas.microsoft.com/office/drawing/2014/main" id="{230F66A9-DE1D-4E8D-B206-8B26DFEE01A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12" name="Picture 59" hidden="1">
          <a:extLst>
            <a:ext uri="{FF2B5EF4-FFF2-40B4-BE49-F238E27FC236}">
              <a16:creationId xmlns:a16="http://schemas.microsoft.com/office/drawing/2014/main" id="{6FC7794F-8DD4-47A9-A978-42267CFB1E2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13" name="Picture 60" hidden="1">
          <a:extLst>
            <a:ext uri="{FF2B5EF4-FFF2-40B4-BE49-F238E27FC236}">
              <a16:creationId xmlns:a16="http://schemas.microsoft.com/office/drawing/2014/main" id="{2C44B998-9AAA-49FD-B98D-391F0575283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14" name="Picture 61" hidden="1">
          <a:extLst>
            <a:ext uri="{FF2B5EF4-FFF2-40B4-BE49-F238E27FC236}">
              <a16:creationId xmlns:a16="http://schemas.microsoft.com/office/drawing/2014/main" id="{6C9A6772-9A8B-4647-9B3F-5E18C9510A6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15" name="Picture 62" hidden="1">
          <a:extLst>
            <a:ext uri="{FF2B5EF4-FFF2-40B4-BE49-F238E27FC236}">
              <a16:creationId xmlns:a16="http://schemas.microsoft.com/office/drawing/2014/main" id="{950DB582-ABEF-41F0-96F2-EBC69150A91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16" name="Picture 63" hidden="1">
          <a:extLst>
            <a:ext uri="{FF2B5EF4-FFF2-40B4-BE49-F238E27FC236}">
              <a16:creationId xmlns:a16="http://schemas.microsoft.com/office/drawing/2014/main" id="{F3054466-EA78-4319-8FEA-519DA1FE466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17" name="Picture 64" hidden="1">
          <a:extLst>
            <a:ext uri="{FF2B5EF4-FFF2-40B4-BE49-F238E27FC236}">
              <a16:creationId xmlns:a16="http://schemas.microsoft.com/office/drawing/2014/main" id="{6B76E5E5-FED5-440C-AA93-DFCAAECCC79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18" name="Picture 65" hidden="1">
          <a:extLst>
            <a:ext uri="{FF2B5EF4-FFF2-40B4-BE49-F238E27FC236}">
              <a16:creationId xmlns:a16="http://schemas.microsoft.com/office/drawing/2014/main" id="{0912F3E7-DB12-464C-8A4B-D063B1A4103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19" name="Picture 66" hidden="1">
          <a:extLst>
            <a:ext uri="{FF2B5EF4-FFF2-40B4-BE49-F238E27FC236}">
              <a16:creationId xmlns:a16="http://schemas.microsoft.com/office/drawing/2014/main" id="{82B56E7B-D7D3-44FF-B11F-AB33ADD9A96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20" name="Picture 67" hidden="1">
          <a:extLst>
            <a:ext uri="{FF2B5EF4-FFF2-40B4-BE49-F238E27FC236}">
              <a16:creationId xmlns:a16="http://schemas.microsoft.com/office/drawing/2014/main" id="{24B53909-2034-441B-B283-0427D472840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21" name="Picture 68" hidden="1">
          <a:extLst>
            <a:ext uri="{FF2B5EF4-FFF2-40B4-BE49-F238E27FC236}">
              <a16:creationId xmlns:a16="http://schemas.microsoft.com/office/drawing/2014/main" id="{9A1B247B-FBD8-412E-9431-00D6DF89D31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22" name="Picture 69" hidden="1">
          <a:extLst>
            <a:ext uri="{FF2B5EF4-FFF2-40B4-BE49-F238E27FC236}">
              <a16:creationId xmlns:a16="http://schemas.microsoft.com/office/drawing/2014/main" id="{BD75499D-5D54-4AF7-AE17-5B6D6835E29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23" name="Picture 70" hidden="1">
          <a:extLst>
            <a:ext uri="{FF2B5EF4-FFF2-40B4-BE49-F238E27FC236}">
              <a16:creationId xmlns:a16="http://schemas.microsoft.com/office/drawing/2014/main" id="{CE9F6A0F-C72C-4B84-9FFD-4451FD5B719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24" name="Picture 71" hidden="1">
          <a:extLst>
            <a:ext uri="{FF2B5EF4-FFF2-40B4-BE49-F238E27FC236}">
              <a16:creationId xmlns:a16="http://schemas.microsoft.com/office/drawing/2014/main" id="{98B92646-A2E7-4379-86D7-9E9E16A1E00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25" name="Picture 72" hidden="1">
          <a:extLst>
            <a:ext uri="{FF2B5EF4-FFF2-40B4-BE49-F238E27FC236}">
              <a16:creationId xmlns:a16="http://schemas.microsoft.com/office/drawing/2014/main" id="{30379EFB-1013-4561-A4DD-96DCEE5B87C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26" name="Picture 73" hidden="1">
          <a:extLst>
            <a:ext uri="{FF2B5EF4-FFF2-40B4-BE49-F238E27FC236}">
              <a16:creationId xmlns:a16="http://schemas.microsoft.com/office/drawing/2014/main" id="{944A3D5F-7923-474B-9366-6EEF2430938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27" name="Picture 74" hidden="1">
          <a:extLst>
            <a:ext uri="{FF2B5EF4-FFF2-40B4-BE49-F238E27FC236}">
              <a16:creationId xmlns:a16="http://schemas.microsoft.com/office/drawing/2014/main" id="{8EC96F86-5AB4-44C2-B22E-F8B8C314231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28" name="Picture 75" hidden="1">
          <a:extLst>
            <a:ext uri="{FF2B5EF4-FFF2-40B4-BE49-F238E27FC236}">
              <a16:creationId xmlns:a16="http://schemas.microsoft.com/office/drawing/2014/main" id="{D1165C1D-7F95-40E2-AC13-76C9D515C82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29" name="Picture 76" hidden="1">
          <a:extLst>
            <a:ext uri="{FF2B5EF4-FFF2-40B4-BE49-F238E27FC236}">
              <a16:creationId xmlns:a16="http://schemas.microsoft.com/office/drawing/2014/main" id="{49EEEA0C-9C6C-416C-90FC-2B2172E45B1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30" name="Picture 77" hidden="1">
          <a:extLst>
            <a:ext uri="{FF2B5EF4-FFF2-40B4-BE49-F238E27FC236}">
              <a16:creationId xmlns:a16="http://schemas.microsoft.com/office/drawing/2014/main" id="{91A93123-EDEE-453D-A71B-802F8CDBEEA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31" name="Picture 78" hidden="1">
          <a:extLst>
            <a:ext uri="{FF2B5EF4-FFF2-40B4-BE49-F238E27FC236}">
              <a16:creationId xmlns:a16="http://schemas.microsoft.com/office/drawing/2014/main" id="{AA92DFFD-0360-412A-9457-682ED358B97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32" name="Picture 79" hidden="1">
          <a:extLst>
            <a:ext uri="{FF2B5EF4-FFF2-40B4-BE49-F238E27FC236}">
              <a16:creationId xmlns:a16="http://schemas.microsoft.com/office/drawing/2014/main" id="{405F467A-0060-4085-A0FC-BCF16C26596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33" name="Picture 80" hidden="1">
          <a:extLst>
            <a:ext uri="{FF2B5EF4-FFF2-40B4-BE49-F238E27FC236}">
              <a16:creationId xmlns:a16="http://schemas.microsoft.com/office/drawing/2014/main" id="{3964053F-7FA8-4089-B63E-7E91F5C16BE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34" name="Picture 81" hidden="1">
          <a:extLst>
            <a:ext uri="{FF2B5EF4-FFF2-40B4-BE49-F238E27FC236}">
              <a16:creationId xmlns:a16="http://schemas.microsoft.com/office/drawing/2014/main" id="{8A77DDBE-7133-479E-9547-00D6673D15D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35" name="Picture 82" hidden="1">
          <a:extLst>
            <a:ext uri="{FF2B5EF4-FFF2-40B4-BE49-F238E27FC236}">
              <a16:creationId xmlns:a16="http://schemas.microsoft.com/office/drawing/2014/main" id="{AB9945E3-B3B6-4124-8C7F-E7AD8874109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36" name="Picture 83" hidden="1">
          <a:extLst>
            <a:ext uri="{FF2B5EF4-FFF2-40B4-BE49-F238E27FC236}">
              <a16:creationId xmlns:a16="http://schemas.microsoft.com/office/drawing/2014/main" id="{CE4BC04C-3788-4382-AD66-34E14297D4C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37" name="Picture 84" hidden="1">
          <a:extLst>
            <a:ext uri="{FF2B5EF4-FFF2-40B4-BE49-F238E27FC236}">
              <a16:creationId xmlns:a16="http://schemas.microsoft.com/office/drawing/2014/main" id="{2C619E1C-69DD-4456-A14D-95A15795B62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38" name="Picture 85" hidden="1">
          <a:extLst>
            <a:ext uri="{FF2B5EF4-FFF2-40B4-BE49-F238E27FC236}">
              <a16:creationId xmlns:a16="http://schemas.microsoft.com/office/drawing/2014/main" id="{F2209FC2-4402-48AE-9602-EE216DEF340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39" name="Picture 86" hidden="1">
          <a:extLst>
            <a:ext uri="{FF2B5EF4-FFF2-40B4-BE49-F238E27FC236}">
              <a16:creationId xmlns:a16="http://schemas.microsoft.com/office/drawing/2014/main" id="{91FB036C-9D31-48C8-A74C-8B3A2C385D4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40" name="Picture 87" hidden="1">
          <a:extLst>
            <a:ext uri="{FF2B5EF4-FFF2-40B4-BE49-F238E27FC236}">
              <a16:creationId xmlns:a16="http://schemas.microsoft.com/office/drawing/2014/main" id="{81A44FD9-406D-4B71-882B-1F90D6D47B7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41" name="Picture 88" hidden="1">
          <a:extLst>
            <a:ext uri="{FF2B5EF4-FFF2-40B4-BE49-F238E27FC236}">
              <a16:creationId xmlns:a16="http://schemas.microsoft.com/office/drawing/2014/main" id="{C67544DE-FFAA-4C77-99E8-FB2469F4E71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42" name="Picture 89" hidden="1">
          <a:extLst>
            <a:ext uri="{FF2B5EF4-FFF2-40B4-BE49-F238E27FC236}">
              <a16:creationId xmlns:a16="http://schemas.microsoft.com/office/drawing/2014/main" id="{E9734BDD-882B-4008-BA5A-0940F4E7CAA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43" name="Picture 90" hidden="1">
          <a:extLst>
            <a:ext uri="{FF2B5EF4-FFF2-40B4-BE49-F238E27FC236}">
              <a16:creationId xmlns:a16="http://schemas.microsoft.com/office/drawing/2014/main" id="{EC0BDE87-D2EF-4971-9036-65B8BD49B3B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44" name="Picture 91" hidden="1">
          <a:extLst>
            <a:ext uri="{FF2B5EF4-FFF2-40B4-BE49-F238E27FC236}">
              <a16:creationId xmlns:a16="http://schemas.microsoft.com/office/drawing/2014/main" id="{84E1CEDA-8493-44E3-B415-9992C0B0B70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45" name="Picture 92" hidden="1">
          <a:extLst>
            <a:ext uri="{FF2B5EF4-FFF2-40B4-BE49-F238E27FC236}">
              <a16:creationId xmlns:a16="http://schemas.microsoft.com/office/drawing/2014/main" id="{34F0AE72-4A7F-40C5-9E82-E51AD3FA67C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46" name="Picture 93" hidden="1">
          <a:extLst>
            <a:ext uri="{FF2B5EF4-FFF2-40B4-BE49-F238E27FC236}">
              <a16:creationId xmlns:a16="http://schemas.microsoft.com/office/drawing/2014/main" id="{A5ED5157-68DF-4714-8CFB-9DD6C8F3C97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47" name="Picture 94" hidden="1">
          <a:extLst>
            <a:ext uri="{FF2B5EF4-FFF2-40B4-BE49-F238E27FC236}">
              <a16:creationId xmlns:a16="http://schemas.microsoft.com/office/drawing/2014/main" id="{45C87994-16BE-4230-BA5A-333FCE1DF8F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48" name="Picture 95" hidden="1">
          <a:extLst>
            <a:ext uri="{FF2B5EF4-FFF2-40B4-BE49-F238E27FC236}">
              <a16:creationId xmlns:a16="http://schemas.microsoft.com/office/drawing/2014/main" id="{912B1775-BF6C-4B48-AD6E-25DAD5CDD0D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49" name="Picture 96" hidden="1">
          <a:extLst>
            <a:ext uri="{FF2B5EF4-FFF2-40B4-BE49-F238E27FC236}">
              <a16:creationId xmlns:a16="http://schemas.microsoft.com/office/drawing/2014/main" id="{4F517C37-BF43-45C1-804D-D670DF79974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50" name="Picture 97" hidden="1">
          <a:extLst>
            <a:ext uri="{FF2B5EF4-FFF2-40B4-BE49-F238E27FC236}">
              <a16:creationId xmlns:a16="http://schemas.microsoft.com/office/drawing/2014/main" id="{FD230A03-DB43-4B01-B657-E95BEA7129B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51" name="Picture 98" hidden="1">
          <a:extLst>
            <a:ext uri="{FF2B5EF4-FFF2-40B4-BE49-F238E27FC236}">
              <a16:creationId xmlns:a16="http://schemas.microsoft.com/office/drawing/2014/main" id="{30AA0B3A-A896-439B-93FB-2396EED7FA9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52" name="Picture 99" hidden="1">
          <a:extLst>
            <a:ext uri="{FF2B5EF4-FFF2-40B4-BE49-F238E27FC236}">
              <a16:creationId xmlns:a16="http://schemas.microsoft.com/office/drawing/2014/main" id="{C83510AE-7853-4D0D-B523-6AC2A8C13B4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53" name="Picture 100" hidden="1">
          <a:extLst>
            <a:ext uri="{FF2B5EF4-FFF2-40B4-BE49-F238E27FC236}">
              <a16:creationId xmlns:a16="http://schemas.microsoft.com/office/drawing/2014/main" id="{DF257A9B-96D0-4648-9F40-9895D654F27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54" name="Picture 101" hidden="1">
          <a:extLst>
            <a:ext uri="{FF2B5EF4-FFF2-40B4-BE49-F238E27FC236}">
              <a16:creationId xmlns:a16="http://schemas.microsoft.com/office/drawing/2014/main" id="{A3205537-9A10-44A3-A824-1FF1F285611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55" name="Picture 102" hidden="1">
          <a:extLst>
            <a:ext uri="{FF2B5EF4-FFF2-40B4-BE49-F238E27FC236}">
              <a16:creationId xmlns:a16="http://schemas.microsoft.com/office/drawing/2014/main" id="{8B25D215-B3E3-4C75-981E-13D1DB14C78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56" name="Picture 103" hidden="1">
          <a:extLst>
            <a:ext uri="{FF2B5EF4-FFF2-40B4-BE49-F238E27FC236}">
              <a16:creationId xmlns:a16="http://schemas.microsoft.com/office/drawing/2014/main" id="{8B56B472-5E53-4E3B-B8C6-DC642522780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57" name="Picture 104" hidden="1">
          <a:extLst>
            <a:ext uri="{FF2B5EF4-FFF2-40B4-BE49-F238E27FC236}">
              <a16:creationId xmlns:a16="http://schemas.microsoft.com/office/drawing/2014/main" id="{D0DCB19A-69F7-4ABC-B6F8-61F4972A1C8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58" name="Picture 105" hidden="1">
          <a:extLst>
            <a:ext uri="{FF2B5EF4-FFF2-40B4-BE49-F238E27FC236}">
              <a16:creationId xmlns:a16="http://schemas.microsoft.com/office/drawing/2014/main" id="{AF206A48-9D12-4DA5-B87D-ABA71A731A5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59" name="Picture 106" hidden="1">
          <a:extLst>
            <a:ext uri="{FF2B5EF4-FFF2-40B4-BE49-F238E27FC236}">
              <a16:creationId xmlns:a16="http://schemas.microsoft.com/office/drawing/2014/main" id="{C496E803-9CB8-4E05-9B2D-83AB4C3505D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60" name="Picture 107" hidden="1">
          <a:extLst>
            <a:ext uri="{FF2B5EF4-FFF2-40B4-BE49-F238E27FC236}">
              <a16:creationId xmlns:a16="http://schemas.microsoft.com/office/drawing/2014/main" id="{19375B3F-7C92-4797-B769-538FB98ADE4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61" name="Picture 108" hidden="1">
          <a:extLst>
            <a:ext uri="{FF2B5EF4-FFF2-40B4-BE49-F238E27FC236}">
              <a16:creationId xmlns:a16="http://schemas.microsoft.com/office/drawing/2014/main" id="{7F001B7B-FB7C-4661-A254-1FBB9EE09E2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62" name="Picture 109" hidden="1">
          <a:extLst>
            <a:ext uri="{FF2B5EF4-FFF2-40B4-BE49-F238E27FC236}">
              <a16:creationId xmlns:a16="http://schemas.microsoft.com/office/drawing/2014/main" id="{8F70CECE-7A61-4C15-A85F-376FB27C536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63" name="Picture 110" hidden="1">
          <a:extLst>
            <a:ext uri="{FF2B5EF4-FFF2-40B4-BE49-F238E27FC236}">
              <a16:creationId xmlns:a16="http://schemas.microsoft.com/office/drawing/2014/main" id="{C32EA12B-A880-4E98-9796-DE8ED08DBB8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64" name="Picture 111" hidden="1">
          <a:extLst>
            <a:ext uri="{FF2B5EF4-FFF2-40B4-BE49-F238E27FC236}">
              <a16:creationId xmlns:a16="http://schemas.microsoft.com/office/drawing/2014/main" id="{C81B6E34-45A7-4CEB-AE16-86B5E13B34C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65" name="Picture 112" hidden="1">
          <a:extLst>
            <a:ext uri="{FF2B5EF4-FFF2-40B4-BE49-F238E27FC236}">
              <a16:creationId xmlns:a16="http://schemas.microsoft.com/office/drawing/2014/main" id="{874A8821-8161-4537-918B-C64DE2E586D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66" name="Picture 113" hidden="1">
          <a:extLst>
            <a:ext uri="{FF2B5EF4-FFF2-40B4-BE49-F238E27FC236}">
              <a16:creationId xmlns:a16="http://schemas.microsoft.com/office/drawing/2014/main" id="{6C887DF5-7503-47FF-A4B2-19DE5A2E161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67" name="Picture 114" hidden="1">
          <a:extLst>
            <a:ext uri="{FF2B5EF4-FFF2-40B4-BE49-F238E27FC236}">
              <a16:creationId xmlns:a16="http://schemas.microsoft.com/office/drawing/2014/main" id="{1F7430A2-091A-4B50-A51B-A0BF2B875E2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68" name="Picture 115" hidden="1">
          <a:extLst>
            <a:ext uri="{FF2B5EF4-FFF2-40B4-BE49-F238E27FC236}">
              <a16:creationId xmlns:a16="http://schemas.microsoft.com/office/drawing/2014/main" id="{DA21CD00-DB1C-4B22-9348-BE311A91585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69" name="Picture 116" hidden="1">
          <a:extLst>
            <a:ext uri="{FF2B5EF4-FFF2-40B4-BE49-F238E27FC236}">
              <a16:creationId xmlns:a16="http://schemas.microsoft.com/office/drawing/2014/main" id="{9B90504E-76ED-4B6B-8C7E-703AEDFBC6E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70" name="Picture 117" hidden="1">
          <a:extLst>
            <a:ext uri="{FF2B5EF4-FFF2-40B4-BE49-F238E27FC236}">
              <a16:creationId xmlns:a16="http://schemas.microsoft.com/office/drawing/2014/main" id="{92257B8E-0B7A-41AB-BA40-8EFBB6871DB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71" name="Picture 118" hidden="1">
          <a:extLst>
            <a:ext uri="{FF2B5EF4-FFF2-40B4-BE49-F238E27FC236}">
              <a16:creationId xmlns:a16="http://schemas.microsoft.com/office/drawing/2014/main" id="{28EA13E5-FCDD-4C0D-842B-D9AE73F3E19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72" name="Picture 119" hidden="1">
          <a:extLst>
            <a:ext uri="{FF2B5EF4-FFF2-40B4-BE49-F238E27FC236}">
              <a16:creationId xmlns:a16="http://schemas.microsoft.com/office/drawing/2014/main" id="{5FEF03C9-FB9B-4AFD-A6CF-841058A460E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73" name="Picture 120" hidden="1">
          <a:extLst>
            <a:ext uri="{FF2B5EF4-FFF2-40B4-BE49-F238E27FC236}">
              <a16:creationId xmlns:a16="http://schemas.microsoft.com/office/drawing/2014/main" id="{DE06E5F2-F6CE-472C-BE53-95AC10267DC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74" name="Picture 121" hidden="1">
          <a:extLst>
            <a:ext uri="{FF2B5EF4-FFF2-40B4-BE49-F238E27FC236}">
              <a16:creationId xmlns:a16="http://schemas.microsoft.com/office/drawing/2014/main" id="{313AE4FA-EA78-4102-9588-A7EDDBE5EFF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75" name="Picture 122" hidden="1">
          <a:extLst>
            <a:ext uri="{FF2B5EF4-FFF2-40B4-BE49-F238E27FC236}">
              <a16:creationId xmlns:a16="http://schemas.microsoft.com/office/drawing/2014/main" id="{E40F1BA3-34E7-4180-926F-88B89ADAE84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76" name="Picture 123" hidden="1">
          <a:extLst>
            <a:ext uri="{FF2B5EF4-FFF2-40B4-BE49-F238E27FC236}">
              <a16:creationId xmlns:a16="http://schemas.microsoft.com/office/drawing/2014/main" id="{65483074-AA9F-4E87-91D2-9D0D93A0368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77" name="Picture 124" hidden="1">
          <a:extLst>
            <a:ext uri="{FF2B5EF4-FFF2-40B4-BE49-F238E27FC236}">
              <a16:creationId xmlns:a16="http://schemas.microsoft.com/office/drawing/2014/main" id="{DB51640D-904E-4AD4-BE17-34149A9CA5A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78" name="Picture 125" hidden="1">
          <a:extLst>
            <a:ext uri="{FF2B5EF4-FFF2-40B4-BE49-F238E27FC236}">
              <a16:creationId xmlns:a16="http://schemas.microsoft.com/office/drawing/2014/main" id="{45F892C9-DDFD-433F-BFFC-E99F30975E5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79" name="Picture 126" hidden="1">
          <a:extLst>
            <a:ext uri="{FF2B5EF4-FFF2-40B4-BE49-F238E27FC236}">
              <a16:creationId xmlns:a16="http://schemas.microsoft.com/office/drawing/2014/main" id="{1738639E-C962-4EB6-9852-D2CAACB226C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80" name="Picture 127" hidden="1">
          <a:extLst>
            <a:ext uri="{FF2B5EF4-FFF2-40B4-BE49-F238E27FC236}">
              <a16:creationId xmlns:a16="http://schemas.microsoft.com/office/drawing/2014/main" id="{BC511930-A058-4CFE-BD4C-4D05373ECE3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95250</xdr:rowOff>
    </xdr:to>
    <xdr:pic>
      <xdr:nvPicPr>
        <xdr:cNvPr id="1281" name="Picture 128" hidden="1">
          <a:extLst>
            <a:ext uri="{FF2B5EF4-FFF2-40B4-BE49-F238E27FC236}">
              <a16:creationId xmlns:a16="http://schemas.microsoft.com/office/drawing/2014/main" id="{F7E1032C-F06F-4FAA-A5F0-DF5E1D3326B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282" name="Picture 1" hidden="1">
          <a:extLst>
            <a:ext uri="{FF2B5EF4-FFF2-40B4-BE49-F238E27FC236}">
              <a16:creationId xmlns:a16="http://schemas.microsoft.com/office/drawing/2014/main" id="{14DCFC8D-061E-4812-B9A6-4F4E8F485E2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283" name="Picture 2" hidden="1">
          <a:extLst>
            <a:ext uri="{FF2B5EF4-FFF2-40B4-BE49-F238E27FC236}">
              <a16:creationId xmlns:a16="http://schemas.microsoft.com/office/drawing/2014/main" id="{A4665939-3BC3-446D-A9E6-BE7B1D49AF0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284" name="Picture 3" hidden="1">
          <a:extLst>
            <a:ext uri="{FF2B5EF4-FFF2-40B4-BE49-F238E27FC236}">
              <a16:creationId xmlns:a16="http://schemas.microsoft.com/office/drawing/2014/main" id="{E532F702-D4DE-4B43-9898-EFE58A9F79C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285" name="Picture 4" hidden="1">
          <a:extLst>
            <a:ext uri="{FF2B5EF4-FFF2-40B4-BE49-F238E27FC236}">
              <a16:creationId xmlns:a16="http://schemas.microsoft.com/office/drawing/2014/main" id="{02A4B27F-6AE0-40AB-A2F8-CD31D8A89BB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286" name="Picture 5" hidden="1">
          <a:extLst>
            <a:ext uri="{FF2B5EF4-FFF2-40B4-BE49-F238E27FC236}">
              <a16:creationId xmlns:a16="http://schemas.microsoft.com/office/drawing/2014/main" id="{69D6432D-E08A-4AB1-89A1-083A7FBBB0B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287" name="Picture 6" hidden="1">
          <a:extLst>
            <a:ext uri="{FF2B5EF4-FFF2-40B4-BE49-F238E27FC236}">
              <a16:creationId xmlns:a16="http://schemas.microsoft.com/office/drawing/2014/main" id="{9DF8B116-ABE3-4B2B-B499-C94B129068C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288" name="Picture 7" hidden="1">
          <a:extLst>
            <a:ext uri="{FF2B5EF4-FFF2-40B4-BE49-F238E27FC236}">
              <a16:creationId xmlns:a16="http://schemas.microsoft.com/office/drawing/2014/main" id="{5D68122A-3C84-4942-ABB4-6334572BE4D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289" name="Picture 8" hidden="1">
          <a:extLst>
            <a:ext uri="{FF2B5EF4-FFF2-40B4-BE49-F238E27FC236}">
              <a16:creationId xmlns:a16="http://schemas.microsoft.com/office/drawing/2014/main" id="{55CB59DF-6E0E-4340-9061-407C175B0D5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290" name="Picture 9" hidden="1">
          <a:extLst>
            <a:ext uri="{FF2B5EF4-FFF2-40B4-BE49-F238E27FC236}">
              <a16:creationId xmlns:a16="http://schemas.microsoft.com/office/drawing/2014/main" id="{859D9EF6-A85F-4ED3-AB34-78555C99048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291" name="Picture 10" hidden="1">
          <a:extLst>
            <a:ext uri="{FF2B5EF4-FFF2-40B4-BE49-F238E27FC236}">
              <a16:creationId xmlns:a16="http://schemas.microsoft.com/office/drawing/2014/main" id="{07A1D5BC-F710-42AB-93AC-7FEA2144635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292" name="Picture 11" hidden="1">
          <a:extLst>
            <a:ext uri="{FF2B5EF4-FFF2-40B4-BE49-F238E27FC236}">
              <a16:creationId xmlns:a16="http://schemas.microsoft.com/office/drawing/2014/main" id="{95B9E130-C6D3-47FD-BACE-512893B60B2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293" name="Picture 12" hidden="1">
          <a:extLst>
            <a:ext uri="{FF2B5EF4-FFF2-40B4-BE49-F238E27FC236}">
              <a16:creationId xmlns:a16="http://schemas.microsoft.com/office/drawing/2014/main" id="{F9B415A1-A979-41EF-B10B-760AE0BAEF1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294" name="Picture 13" hidden="1">
          <a:extLst>
            <a:ext uri="{FF2B5EF4-FFF2-40B4-BE49-F238E27FC236}">
              <a16:creationId xmlns:a16="http://schemas.microsoft.com/office/drawing/2014/main" id="{E6E5EEA6-DCFF-473A-A548-726312CDD4F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295" name="Picture 14" hidden="1">
          <a:extLst>
            <a:ext uri="{FF2B5EF4-FFF2-40B4-BE49-F238E27FC236}">
              <a16:creationId xmlns:a16="http://schemas.microsoft.com/office/drawing/2014/main" id="{A364CBB8-F49D-4C79-87A8-C48625EE9AB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296" name="Picture 15" hidden="1">
          <a:extLst>
            <a:ext uri="{FF2B5EF4-FFF2-40B4-BE49-F238E27FC236}">
              <a16:creationId xmlns:a16="http://schemas.microsoft.com/office/drawing/2014/main" id="{19A79CE8-7006-4210-9C40-976E2FC2181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297" name="Picture 16" hidden="1">
          <a:extLst>
            <a:ext uri="{FF2B5EF4-FFF2-40B4-BE49-F238E27FC236}">
              <a16:creationId xmlns:a16="http://schemas.microsoft.com/office/drawing/2014/main" id="{E853494B-8D1A-499E-B80A-32F25639700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298" name="Picture 17" hidden="1">
          <a:extLst>
            <a:ext uri="{FF2B5EF4-FFF2-40B4-BE49-F238E27FC236}">
              <a16:creationId xmlns:a16="http://schemas.microsoft.com/office/drawing/2014/main" id="{14862B48-8244-4BAC-8F1A-D6B53F5F41B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299" name="Picture 18" hidden="1">
          <a:extLst>
            <a:ext uri="{FF2B5EF4-FFF2-40B4-BE49-F238E27FC236}">
              <a16:creationId xmlns:a16="http://schemas.microsoft.com/office/drawing/2014/main" id="{4B903C2D-AADB-4A4B-A249-5CA3020995E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00" name="Picture 19" hidden="1">
          <a:extLst>
            <a:ext uri="{FF2B5EF4-FFF2-40B4-BE49-F238E27FC236}">
              <a16:creationId xmlns:a16="http://schemas.microsoft.com/office/drawing/2014/main" id="{7419F3A9-375D-4F92-8C27-F149106B0F2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01" name="Picture 20" hidden="1">
          <a:extLst>
            <a:ext uri="{FF2B5EF4-FFF2-40B4-BE49-F238E27FC236}">
              <a16:creationId xmlns:a16="http://schemas.microsoft.com/office/drawing/2014/main" id="{2E3E0677-EC16-491E-AB0D-0464AF5AC24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02" name="Picture 21" hidden="1">
          <a:extLst>
            <a:ext uri="{FF2B5EF4-FFF2-40B4-BE49-F238E27FC236}">
              <a16:creationId xmlns:a16="http://schemas.microsoft.com/office/drawing/2014/main" id="{D91C2673-BB4E-4205-805F-6C79D44672A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03" name="Picture 22" hidden="1">
          <a:extLst>
            <a:ext uri="{FF2B5EF4-FFF2-40B4-BE49-F238E27FC236}">
              <a16:creationId xmlns:a16="http://schemas.microsoft.com/office/drawing/2014/main" id="{C408D064-6E8E-455A-B2EB-676DEB4702C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04" name="Picture 23" hidden="1">
          <a:extLst>
            <a:ext uri="{FF2B5EF4-FFF2-40B4-BE49-F238E27FC236}">
              <a16:creationId xmlns:a16="http://schemas.microsoft.com/office/drawing/2014/main" id="{5F36FAA7-5620-49A1-A676-8F7BF4DE5FA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05" name="Picture 24" hidden="1">
          <a:extLst>
            <a:ext uri="{FF2B5EF4-FFF2-40B4-BE49-F238E27FC236}">
              <a16:creationId xmlns:a16="http://schemas.microsoft.com/office/drawing/2014/main" id="{18509D88-C214-46C3-870F-E3400FDA391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06" name="Picture 25" hidden="1">
          <a:extLst>
            <a:ext uri="{FF2B5EF4-FFF2-40B4-BE49-F238E27FC236}">
              <a16:creationId xmlns:a16="http://schemas.microsoft.com/office/drawing/2014/main" id="{DB025715-4D74-47A7-9A46-BCCA4CE2A3F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07" name="Picture 26" hidden="1">
          <a:extLst>
            <a:ext uri="{FF2B5EF4-FFF2-40B4-BE49-F238E27FC236}">
              <a16:creationId xmlns:a16="http://schemas.microsoft.com/office/drawing/2014/main" id="{4E2CAF79-9E1C-455D-ABF3-4A4A7452077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08" name="Picture 27" hidden="1">
          <a:extLst>
            <a:ext uri="{FF2B5EF4-FFF2-40B4-BE49-F238E27FC236}">
              <a16:creationId xmlns:a16="http://schemas.microsoft.com/office/drawing/2014/main" id="{F5A34F8D-6728-4102-8E47-8195E2C1A8B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09" name="Picture 28" hidden="1">
          <a:extLst>
            <a:ext uri="{FF2B5EF4-FFF2-40B4-BE49-F238E27FC236}">
              <a16:creationId xmlns:a16="http://schemas.microsoft.com/office/drawing/2014/main" id="{5A6773AD-FDD8-4921-AACE-70B30D68790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10" name="Picture 29" hidden="1">
          <a:extLst>
            <a:ext uri="{FF2B5EF4-FFF2-40B4-BE49-F238E27FC236}">
              <a16:creationId xmlns:a16="http://schemas.microsoft.com/office/drawing/2014/main" id="{6949D826-E22C-4CCD-A857-1526864CB51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11" name="Picture 30" hidden="1">
          <a:extLst>
            <a:ext uri="{FF2B5EF4-FFF2-40B4-BE49-F238E27FC236}">
              <a16:creationId xmlns:a16="http://schemas.microsoft.com/office/drawing/2014/main" id="{B94736C3-84A7-4D17-97F8-AF88FC73463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12" name="Picture 31" hidden="1">
          <a:extLst>
            <a:ext uri="{FF2B5EF4-FFF2-40B4-BE49-F238E27FC236}">
              <a16:creationId xmlns:a16="http://schemas.microsoft.com/office/drawing/2014/main" id="{DE8DC176-2DD7-41CC-BE8B-CD64897B8F4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13" name="Picture 32" hidden="1">
          <a:extLst>
            <a:ext uri="{FF2B5EF4-FFF2-40B4-BE49-F238E27FC236}">
              <a16:creationId xmlns:a16="http://schemas.microsoft.com/office/drawing/2014/main" id="{7143E125-ED69-4D0F-BD20-B8FB3B6A14F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14" name="Picture 33" hidden="1">
          <a:extLst>
            <a:ext uri="{FF2B5EF4-FFF2-40B4-BE49-F238E27FC236}">
              <a16:creationId xmlns:a16="http://schemas.microsoft.com/office/drawing/2014/main" id="{B6CB2FA9-147E-4791-B411-BB085603A5A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15" name="Picture 34" hidden="1">
          <a:extLst>
            <a:ext uri="{FF2B5EF4-FFF2-40B4-BE49-F238E27FC236}">
              <a16:creationId xmlns:a16="http://schemas.microsoft.com/office/drawing/2014/main" id="{C5F0218E-C608-4DDC-AD90-78A5C964B0B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16" name="Picture 35" hidden="1">
          <a:extLst>
            <a:ext uri="{FF2B5EF4-FFF2-40B4-BE49-F238E27FC236}">
              <a16:creationId xmlns:a16="http://schemas.microsoft.com/office/drawing/2014/main" id="{7973A2B4-6059-4231-BBAC-3E62DE6CDFA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17" name="Picture 36" hidden="1">
          <a:extLst>
            <a:ext uri="{FF2B5EF4-FFF2-40B4-BE49-F238E27FC236}">
              <a16:creationId xmlns:a16="http://schemas.microsoft.com/office/drawing/2014/main" id="{99979141-2906-4A37-BEB7-6491CA68E86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18" name="Picture 37" hidden="1">
          <a:extLst>
            <a:ext uri="{FF2B5EF4-FFF2-40B4-BE49-F238E27FC236}">
              <a16:creationId xmlns:a16="http://schemas.microsoft.com/office/drawing/2014/main" id="{5B48C8FE-6501-4070-BF87-E8DA9CA42DD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19" name="Picture 38" hidden="1">
          <a:extLst>
            <a:ext uri="{FF2B5EF4-FFF2-40B4-BE49-F238E27FC236}">
              <a16:creationId xmlns:a16="http://schemas.microsoft.com/office/drawing/2014/main" id="{CF092C61-0F22-47CA-BE6F-35E0E774C44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20" name="Picture 39" hidden="1">
          <a:extLst>
            <a:ext uri="{FF2B5EF4-FFF2-40B4-BE49-F238E27FC236}">
              <a16:creationId xmlns:a16="http://schemas.microsoft.com/office/drawing/2014/main" id="{AA3F4B5D-0766-4BD8-916D-591F8F6A7AE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21" name="Picture 40" hidden="1">
          <a:extLst>
            <a:ext uri="{FF2B5EF4-FFF2-40B4-BE49-F238E27FC236}">
              <a16:creationId xmlns:a16="http://schemas.microsoft.com/office/drawing/2014/main" id="{79DD1345-8A35-4894-B610-D18E415B2BB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22" name="Picture 41" hidden="1">
          <a:extLst>
            <a:ext uri="{FF2B5EF4-FFF2-40B4-BE49-F238E27FC236}">
              <a16:creationId xmlns:a16="http://schemas.microsoft.com/office/drawing/2014/main" id="{51D5813A-26A1-41C3-B81B-8CEDA0A921E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23" name="Picture 42" hidden="1">
          <a:extLst>
            <a:ext uri="{FF2B5EF4-FFF2-40B4-BE49-F238E27FC236}">
              <a16:creationId xmlns:a16="http://schemas.microsoft.com/office/drawing/2014/main" id="{22F4C227-8F20-4E0D-9E7F-9C199C67FCC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24" name="Picture 43" hidden="1">
          <a:extLst>
            <a:ext uri="{FF2B5EF4-FFF2-40B4-BE49-F238E27FC236}">
              <a16:creationId xmlns:a16="http://schemas.microsoft.com/office/drawing/2014/main" id="{48A12C63-6D06-46AE-913E-CA7DB07F3E8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25" name="Picture 44" hidden="1">
          <a:extLst>
            <a:ext uri="{FF2B5EF4-FFF2-40B4-BE49-F238E27FC236}">
              <a16:creationId xmlns:a16="http://schemas.microsoft.com/office/drawing/2014/main" id="{A96CE951-8FD5-455C-A925-3940DAC4350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26" name="Picture 45" hidden="1">
          <a:extLst>
            <a:ext uri="{FF2B5EF4-FFF2-40B4-BE49-F238E27FC236}">
              <a16:creationId xmlns:a16="http://schemas.microsoft.com/office/drawing/2014/main" id="{67D56101-8E0E-4C0A-B232-C4A30B54CF2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27" name="Picture 46" hidden="1">
          <a:extLst>
            <a:ext uri="{FF2B5EF4-FFF2-40B4-BE49-F238E27FC236}">
              <a16:creationId xmlns:a16="http://schemas.microsoft.com/office/drawing/2014/main" id="{B791D2C2-B80F-4FAE-89D2-D455912CD5D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28" name="Picture 47" hidden="1">
          <a:extLst>
            <a:ext uri="{FF2B5EF4-FFF2-40B4-BE49-F238E27FC236}">
              <a16:creationId xmlns:a16="http://schemas.microsoft.com/office/drawing/2014/main" id="{A605B6B3-9B2E-4BDF-9910-DF89997DF7E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29" name="Picture 48" hidden="1">
          <a:extLst>
            <a:ext uri="{FF2B5EF4-FFF2-40B4-BE49-F238E27FC236}">
              <a16:creationId xmlns:a16="http://schemas.microsoft.com/office/drawing/2014/main" id="{B9622530-32D1-4638-BE03-AC997DAC6AA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30" name="Picture 49" hidden="1">
          <a:extLst>
            <a:ext uri="{FF2B5EF4-FFF2-40B4-BE49-F238E27FC236}">
              <a16:creationId xmlns:a16="http://schemas.microsoft.com/office/drawing/2014/main" id="{012C8CF2-3454-4D76-8019-5E32C41DCA2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31" name="Picture 50" hidden="1">
          <a:extLst>
            <a:ext uri="{FF2B5EF4-FFF2-40B4-BE49-F238E27FC236}">
              <a16:creationId xmlns:a16="http://schemas.microsoft.com/office/drawing/2014/main" id="{CE8EB114-26FF-43E9-8A18-8E56294569B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32" name="Picture 51" hidden="1">
          <a:extLst>
            <a:ext uri="{FF2B5EF4-FFF2-40B4-BE49-F238E27FC236}">
              <a16:creationId xmlns:a16="http://schemas.microsoft.com/office/drawing/2014/main" id="{C77E4CFD-AFD8-4B3C-84CA-5DA13F39D35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33" name="Picture 52" hidden="1">
          <a:extLst>
            <a:ext uri="{FF2B5EF4-FFF2-40B4-BE49-F238E27FC236}">
              <a16:creationId xmlns:a16="http://schemas.microsoft.com/office/drawing/2014/main" id="{8740F293-D036-4D9A-8CE6-97F7BE93658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34" name="Picture 53" hidden="1">
          <a:extLst>
            <a:ext uri="{FF2B5EF4-FFF2-40B4-BE49-F238E27FC236}">
              <a16:creationId xmlns:a16="http://schemas.microsoft.com/office/drawing/2014/main" id="{72C161ED-7C03-4B48-8E8E-5C36B5C7C54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35" name="Picture 54" hidden="1">
          <a:extLst>
            <a:ext uri="{FF2B5EF4-FFF2-40B4-BE49-F238E27FC236}">
              <a16:creationId xmlns:a16="http://schemas.microsoft.com/office/drawing/2014/main" id="{C96450ED-4EB6-431D-B35B-BF7AAF96AC6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36" name="Picture 55" hidden="1">
          <a:extLst>
            <a:ext uri="{FF2B5EF4-FFF2-40B4-BE49-F238E27FC236}">
              <a16:creationId xmlns:a16="http://schemas.microsoft.com/office/drawing/2014/main" id="{A61FCDA7-94BA-4147-B633-39AA2B124CC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37" name="Picture 56" hidden="1">
          <a:extLst>
            <a:ext uri="{FF2B5EF4-FFF2-40B4-BE49-F238E27FC236}">
              <a16:creationId xmlns:a16="http://schemas.microsoft.com/office/drawing/2014/main" id="{7443F6E4-CF07-4662-8193-8B64A068B66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38" name="Picture 57" hidden="1">
          <a:extLst>
            <a:ext uri="{FF2B5EF4-FFF2-40B4-BE49-F238E27FC236}">
              <a16:creationId xmlns:a16="http://schemas.microsoft.com/office/drawing/2014/main" id="{CFCE3A5C-BF9F-4541-9CB9-DC217DEEE62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39" name="Picture 58" hidden="1">
          <a:extLst>
            <a:ext uri="{FF2B5EF4-FFF2-40B4-BE49-F238E27FC236}">
              <a16:creationId xmlns:a16="http://schemas.microsoft.com/office/drawing/2014/main" id="{00A7DC78-52D1-4C0F-A7FE-71389043E57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40" name="Picture 59" hidden="1">
          <a:extLst>
            <a:ext uri="{FF2B5EF4-FFF2-40B4-BE49-F238E27FC236}">
              <a16:creationId xmlns:a16="http://schemas.microsoft.com/office/drawing/2014/main" id="{34FBF4A1-B359-4412-9145-35CD7C559E9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41" name="Picture 60" hidden="1">
          <a:extLst>
            <a:ext uri="{FF2B5EF4-FFF2-40B4-BE49-F238E27FC236}">
              <a16:creationId xmlns:a16="http://schemas.microsoft.com/office/drawing/2014/main" id="{67A973E1-FFFE-48AA-81F9-6A04FDF5E1C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42" name="Picture 61" hidden="1">
          <a:extLst>
            <a:ext uri="{FF2B5EF4-FFF2-40B4-BE49-F238E27FC236}">
              <a16:creationId xmlns:a16="http://schemas.microsoft.com/office/drawing/2014/main" id="{EDEE1F8F-2EA1-48FC-A980-ACF3C6C8421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43" name="Picture 62" hidden="1">
          <a:extLst>
            <a:ext uri="{FF2B5EF4-FFF2-40B4-BE49-F238E27FC236}">
              <a16:creationId xmlns:a16="http://schemas.microsoft.com/office/drawing/2014/main" id="{215BCD31-B937-4AB0-9FDF-E122170B04F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44" name="Picture 63" hidden="1">
          <a:extLst>
            <a:ext uri="{FF2B5EF4-FFF2-40B4-BE49-F238E27FC236}">
              <a16:creationId xmlns:a16="http://schemas.microsoft.com/office/drawing/2014/main" id="{E2D918D6-E484-4BC4-A4F0-983D436D03B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45" name="Picture 64" hidden="1">
          <a:extLst>
            <a:ext uri="{FF2B5EF4-FFF2-40B4-BE49-F238E27FC236}">
              <a16:creationId xmlns:a16="http://schemas.microsoft.com/office/drawing/2014/main" id="{988928D5-6A65-4EDA-9DE7-F8A6910E747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46" name="Picture 65" hidden="1">
          <a:extLst>
            <a:ext uri="{FF2B5EF4-FFF2-40B4-BE49-F238E27FC236}">
              <a16:creationId xmlns:a16="http://schemas.microsoft.com/office/drawing/2014/main" id="{3A0A8098-8367-4E89-AEDD-69648620813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47" name="Picture 66" hidden="1">
          <a:extLst>
            <a:ext uri="{FF2B5EF4-FFF2-40B4-BE49-F238E27FC236}">
              <a16:creationId xmlns:a16="http://schemas.microsoft.com/office/drawing/2014/main" id="{5D6F9B9B-5CDF-4DC2-9F1D-AD45F020F90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48" name="Picture 67" hidden="1">
          <a:extLst>
            <a:ext uri="{FF2B5EF4-FFF2-40B4-BE49-F238E27FC236}">
              <a16:creationId xmlns:a16="http://schemas.microsoft.com/office/drawing/2014/main" id="{F84B6855-AFE5-4BE3-B44F-594B25969B5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49" name="Picture 68" hidden="1">
          <a:extLst>
            <a:ext uri="{FF2B5EF4-FFF2-40B4-BE49-F238E27FC236}">
              <a16:creationId xmlns:a16="http://schemas.microsoft.com/office/drawing/2014/main" id="{A05022C6-2E3A-46EC-B6DE-CA1CF377A12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50" name="Picture 69" hidden="1">
          <a:extLst>
            <a:ext uri="{FF2B5EF4-FFF2-40B4-BE49-F238E27FC236}">
              <a16:creationId xmlns:a16="http://schemas.microsoft.com/office/drawing/2014/main" id="{BAF44664-6957-4642-8439-DAFEE039C91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51" name="Picture 70" hidden="1">
          <a:extLst>
            <a:ext uri="{FF2B5EF4-FFF2-40B4-BE49-F238E27FC236}">
              <a16:creationId xmlns:a16="http://schemas.microsoft.com/office/drawing/2014/main" id="{F4707C90-B806-44F3-B353-D5C89C62431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52" name="Picture 71" hidden="1">
          <a:extLst>
            <a:ext uri="{FF2B5EF4-FFF2-40B4-BE49-F238E27FC236}">
              <a16:creationId xmlns:a16="http://schemas.microsoft.com/office/drawing/2014/main" id="{BEC23C8B-657D-4017-95FF-E0B26C5F94E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53" name="Picture 72" hidden="1">
          <a:extLst>
            <a:ext uri="{FF2B5EF4-FFF2-40B4-BE49-F238E27FC236}">
              <a16:creationId xmlns:a16="http://schemas.microsoft.com/office/drawing/2014/main" id="{B350931B-BF03-4F57-9D6E-E194DC6FF39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54" name="Picture 73" hidden="1">
          <a:extLst>
            <a:ext uri="{FF2B5EF4-FFF2-40B4-BE49-F238E27FC236}">
              <a16:creationId xmlns:a16="http://schemas.microsoft.com/office/drawing/2014/main" id="{B875AE5D-CD58-4F5E-A893-78DE683DB45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55" name="Picture 74" hidden="1">
          <a:extLst>
            <a:ext uri="{FF2B5EF4-FFF2-40B4-BE49-F238E27FC236}">
              <a16:creationId xmlns:a16="http://schemas.microsoft.com/office/drawing/2014/main" id="{D59B4AF8-23F8-4A9D-BE43-D533E66CBA8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56" name="Picture 75" hidden="1">
          <a:extLst>
            <a:ext uri="{FF2B5EF4-FFF2-40B4-BE49-F238E27FC236}">
              <a16:creationId xmlns:a16="http://schemas.microsoft.com/office/drawing/2014/main" id="{CF52DAE3-7629-4CC7-AAEB-6E2D74BA347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57" name="Picture 76" hidden="1">
          <a:extLst>
            <a:ext uri="{FF2B5EF4-FFF2-40B4-BE49-F238E27FC236}">
              <a16:creationId xmlns:a16="http://schemas.microsoft.com/office/drawing/2014/main" id="{380102FB-AC34-467A-90B8-5C57A5DD6C5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58" name="Picture 77" hidden="1">
          <a:extLst>
            <a:ext uri="{FF2B5EF4-FFF2-40B4-BE49-F238E27FC236}">
              <a16:creationId xmlns:a16="http://schemas.microsoft.com/office/drawing/2014/main" id="{38C9E956-1A55-4454-BCE8-FAD793F5F60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59" name="Picture 78" hidden="1">
          <a:extLst>
            <a:ext uri="{FF2B5EF4-FFF2-40B4-BE49-F238E27FC236}">
              <a16:creationId xmlns:a16="http://schemas.microsoft.com/office/drawing/2014/main" id="{DD04238A-708C-4775-8956-79B3F3F5647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60" name="Picture 79" hidden="1">
          <a:extLst>
            <a:ext uri="{FF2B5EF4-FFF2-40B4-BE49-F238E27FC236}">
              <a16:creationId xmlns:a16="http://schemas.microsoft.com/office/drawing/2014/main" id="{21E3DC31-092E-4B66-8D1D-6F4E3EA3743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61" name="Picture 80" hidden="1">
          <a:extLst>
            <a:ext uri="{FF2B5EF4-FFF2-40B4-BE49-F238E27FC236}">
              <a16:creationId xmlns:a16="http://schemas.microsoft.com/office/drawing/2014/main" id="{B45B40EA-2C93-471A-9076-A77FAD0073A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62" name="Picture 81" hidden="1">
          <a:extLst>
            <a:ext uri="{FF2B5EF4-FFF2-40B4-BE49-F238E27FC236}">
              <a16:creationId xmlns:a16="http://schemas.microsoft.com/office/drawing/2014/main" id="{51925B96-6182-4BBA-8491-BF53D132666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63" name="Picture 82" hidden="1">
          <a:extLst>
            <a:ext uri="{FF2B5EF4-FFF2-40B4-BE49-F238E27FC236}">
              <a16:creationId xmlns:a16="http://schemas.microsoft.com/office/drawing/2014/main" id="{88DEA9A3-9F6A-466F-A552-9B8A1CF7D5B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64" name="Picture 83" hidden="1">
          <a:extLst>
            <a:ext uri="{FF2B5EF4-FFF2-40B4-BE49-F238E27FC236}">
              <a16:creationId xmlns:a16="http://schemas.microsoft.com/office/drawing/2014/main" id="{214AB3DA-F18A-4228-9AD8-874CAC76F49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65" name="Picture 84" hidden="1">
          <a:extLst>
            <a:ext uri="{FF2B5EF4-FFF2-40B4-BE49-F238E27FC236}">
              <a16:creationId xmlns:a16="http://schemas.microsoft.com/office/drawing/2014/main" id="{8208C168-13B5-44E7-B893-F7FFE9BE784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66" name="Picture 85" hidden="1">
          <a:extLst>
            <a:ext uri="{FF2B5EF4-FFF2-40B4-BE49-F238E27FC236}">
              <a16:creationId xmlns:a16="http://schemas.microsoft.com/office/drawing/2014/main" id="{287846B8-A553-4834-A250-AB2A4E8BC98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67" name="Picture 86" hidden="1">
          <a:extLst>
            <a:ext uri="{FF2B5EF4-FFF2-40B4-BE49-F238E27FC236}">
              <a16:creationId xmlns:a16="http://schemas.microsoft.com/office/drawing/2014/main" id="{604E191C-C4C1-4E89-8782-AEDB7BC6A6F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68" name="Picture 87" hidden="1">
          <a:extLst>
            <a:ext uri="{FF2B5EF4-FFF2-40B4-BE49-F238E27FC236}">
              <a16:creationId xmlns:a16="http://schemas.microsoft.com/office/drawing/2014/main" id="{40412D72-AE4A-475F-8E0F-DAD25A38E99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69" name="Picture 88" hidden="1">
          <a:extLst>
            <a:ext uri="{FF2B5EF4-FFF2-40B4-BE49-F238E27FC236}">
              <a16:creationId xmlns:a16="http://schemas.microsoft.com/office/drawing/2014/main" id="{2C01BAE1-5BD2-4B69-81C8-035174A4C69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70" name="Picture 89" hidden="1">
          <a:extLst>
            <a:ext uri="{FF2B5EF4-FFF2-40B4-BE49-F238E27FC236}">
              <a16:creationId xmlns:a16="http://schemas.microsoft.com/office/drawing/2014/main" id="{3F54CA7B-AFD4-4488-A507-64BF8B8D76C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71" name="Picture 90" hidden="1">
          <a:extLst>
            <a:ext uri="{FF2B5EF4-FFF2-40B4-BE49-F238E27FC236}">
              <a16:creationId xmlns:a16="http://schemas.microsoft.com/office/drawing/2014/main" id="{F2C2785D-919F-464B-90C6-24489FABDF1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72" name="Picture 91" hidden="1">
          <a:extLst>
            <a:ext uri="{FF2B5EF4-FFF2-40B4-BE49-F238E27FC236}">
              <a16:creationId xmlns:a16="http://schemas.microsoft.com/office/drawing/2014/main" id="{4547605B-277D-44DC-91B7-C0587650101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73" name="Picture 92" hidden="1">
          <a:extLst>
            <a:ext uri="{FF2B5EF4-FFF2-40B4-BE49-F238E27FC236}">
              <a16:creationId xmlns:a16="http://schemas.microsoft.com/office/drawing/2014/main" id="{CA90B9F6-F472-47BF-82FD-56DFB40306F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74" name="Picture 93" hidden="1">
          <a:extLst>
            <a:ext uri="{FF2B5EF4-FFF2-40B4-BE49-F238E27FC236}">
              <a16:creationId xmlns:a16="http://schemas.microsoft.com/office/drawing/2014/main" id="{27C1AB4C-59C7-4E59-A7B4-1DF9D86D953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75" name="Picture 94" hidden="1">
          <a:extLst>
            <a:ext uri="{FF2B5EF4-FFF2-40B4-BE49-F238E27FC236}">
              <a16:creationId xmlns:a16="http://schemas.microsoft.com/office/drawing/2014/main" id="{86046756-0B82-4F3D-AFAC-B211B093ADB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76" name="Picture 95" hidden="1">
          <a:extLst>
            <a:ext uri="{FF2B5EF4-FFF2-40B4-BE49-F238E27FC236}">
              <a16:creationId xmlns:a16="http://schemas.microsoft.com/office/drawing/2014/main" id="{3A978B18-CAAF-4762-A3E8-01FB7F399C3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77" name="Picture 96" hidden="1">
          <a:extLst>
            <a:ext uri="{FF2B5EF4-FFF2-40B4-BE49-F238E27FC236}">
              <a16:creationId xmlns:a16="http://schemas.microsoft.com/office/drawing/2014/main" id="{952021F5-B29E-48E2-BAD2-5E89A1BF105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78" name="Picture 97" hidden="1">
          <a:extLst>
            <a:ext uri="{FF2B5EF4-FFF2-40B4-BE49-F238E27FC236}">
              <a16:creationId xmlns:a16="http://schemas.microsoft.com/office/drawing/2014/main" id="{106B79BB-10E1-4753-9CA6-0EBA4BD66E9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79" name="Picture 98" hidden="1">
          <a:extLst>
            <a:ext uri="{FF2B5EF4-FFF2-40B4-BE49-F238E27FC236}">
              <a16:creationId xmlns:a16="http://schemas.microsoft.com/office/drawing/2014/main" id="{0A5E6804-1810-4EE1-8C15-E3C00A69649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80" name="Picture 99" hidden="1">
          <a:extLst>
            <a:ext uri="{FF2B5EF4-FFF2-40B4-BE49-F238E27FC236}">
              <a16:creationId xmlns:a16="http://schemas.microsoft.com/office/drawing/2014/main" id="{00CECD85-4261-41C1-A259-9DE5C5A94ED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81" name="Picture 100" hidden="1">
          <a:extLst>
            <a:ext uri="{FF2B5EF4-FFF2-40B4-BE49-F238E27FC236}">
              <a16:creationId xmlns:a16="http://schemas.microsoft.com/office/drawing/2014/main" id="{461D1C7A-AFF4-4E41-8F6F-8A004D9266C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82" name="Picture 101" hidden="1">
          <a:extLst>
            <a:ext uri="{FF2B5EF4-FFF2-40B4-BE49-F238E27FC236}">
              <a16:creationId xmlns:a16="http://schemas.microsoft.com/office/drawing/2014/main" id="{7268B5A8-1707-4C6A-B8FE-E430CDDFB6B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83" name="Picture 102" hidden="1">
          <a:extLst>
            <a:ext uri="{FF2B5EF4-FFF2-40B4-BE49-F238E27FC236}">
              <a16:creationId xmlns:a16="http://schemas.microsoft.com/office/drawing/2014/main" id="{1E56EEA5-329B-445B-BACD-B109F8BBD63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84" name="Picture 103" hidden="1">
          <a:extLst>
            <a:ext uri="{FF2B5EF4-FFF2-40B4-BE49-F238E27FC236}">
              <a16:creationId xmlns:a16="http://schemas.microsoft.com/office/drawing/2014/main" id="{4079EE3E-4F94-4275-A288-614C85FACB6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85" name="Picture 104" hidden="1">
          <a:extLst>
            <a:ext uri="{FF2B5EF4-FFF2-40B4-BE49-F238E27FC236}">
              <a16:creationId xmlns:a16="http://schemas.microsoft.com/office/drawing/2014/main" id="{60A3129B-9D7C-4B14-A942-1A5BDEF4EB8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86" name="Picture 105" hidden="1">
          <a:extLst>
            <a:ext uri="{FF2B5EF4-FFF2-40B4-BE49-F238E27FC236}">
              <a16:creationId xmlns:a16="http://schemas.microsoft.com/office/drawing/2014/main" id="{7E9F15F6-9FF8-46BA-9F26-2679DE729B4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87" name="Picture 106" hidden="1">
          <a:extLst>
            <a:ext uri="{FF2B5EF4-FFF2-40B4-BE49-F238E27FC236}">
              <a16:creationId xmlns:a16="http://schemas.microsoft.com/office/drawing/2014/main" id="{B7B02BE7-5704-42A8-AE88-D6F19E452B9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88" name="Picture 107" hidden="1">
          <a:extLst>
            <a:ext uri="{FF2B5EF4-FFF2-40B4-BE49-F238E27FC236}">
              <a16:creationId xmlns:a16="http://schemas.microsoft.com/office/drawing/2014/main" id="{0E9B5DD7-9EB6-451C-9020-7CC5C305F8D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89" name="Picture 108" hidden="1">
          <a:extLst>
            <a:ext uri="{FF2B5EF4-FFF2-40B4-BE49-F238E27FC236}">
              <a16:creationId xmlns:a16="http://schemas.microsoft.com/office/drawing/2014/main" id="{51AE99FC-F3B3-4087-B3C0-2E495C9ECC3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90" name="Picture 109" hidden="1">
          <a:extLst>
            <a:ext uri="{FF2B5EF4-FFF2-40B4-BE49-F238E27FC236}">
              <a16:creationId xmlns:a16="http://schemas.microsoft.com/office/drawing/2014/main" id="{E8960ED6-DC25-4F0B-AA9A-B08EE2DA9DD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91" name="Picture 110" hidden="1">
          <a:extLst>
            <a:ext uri="{FF2B5EF4-FFF2-40B4-BE49-F238E27FC236}">
              <a16:creationId xmlns:a16="http://schemas.microsoft.com/office/drawing/2014/main" id="{7FEE7FEB-97D7-4AFD-9B7F-AAE4D1DE7DD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92" name="Picture 111" hidden="1">
          <a:extLst>
            <a:ext uri="{FF2B5EF4-FFF2-40B4-BE49-F238E27FC236}">
              <a16:creationId xmlns:a16="http://schemas.microsoft.com/office/drawing/2014/main" id="{A3478265-8281-4124-BBDD-E60B24ECC72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93" name="Picture 112" hidden="1">
          <a:extLst>
            <a:ext uri="{FF2B5EF4-FFF2-40B4-BE49-F238E27FC236}">
              <a16:creationId xmlns:a16="http://schemas.microsoft.com/office/drawing/2014/main" id="{1F7669DA-898B-4809-A9B7-2B8DE98A71B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94" name="Picture 113" hidden="1">
          <a:extLst>
            <a:ext uri="{FF2B5EF4-FFF2-40B4-BE49-F238E27FC236}">
              <a16:creationId xmlns:a16="http://schemas.microsoft.com/office/drawing/2014/main" id="{1C5559D8-614D-46DA-A576-1B32B269F02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95" name="Picture 114" hidden="1">
          <a:extLst>
            <a:ext uri="{FF2B5EF4-FFF2-40B4-BE49-F238E27FC236}">
              <a16:creationId xmlns:a16="http://schemas.microsoft.com/office/drawing/2014/main" id="{A0192AAB-6CF5-455A-A3B2-E43937A05B0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96" name="Picture 115" hidden="1">
          <a:extLst>
            <a:ext uri="{FF2B5EF4-FFF2-40B4-BE49-F238E27FC236}">
              <a16:creationId xmlns:a16="http://schemas.microsoft.com/office/drawing/2014/main" id="{1CD4788D-2DD3-4198-B2F1-949A5B9DDB0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97" name="Picture 116" hidden="1">
          <a:extLst>
            <a:ext uri="{FF2B5EF4-FFF2-40B4-BE49-F238E27FC236}">
              <a16:creationId xmlns:a16="http://schemas.microsoft.com/office/drawing/2014/main" id="{20274F57-56DE-474F-94DA-9F3DC31EB84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98" name="Picture 117" hidden="1">
          <a:extLst>
            <a:ext uri="{FF2B5EF4-FFF2-40B4-BE49-F238E27FC236}">
              <a16:creationId xmlns:a16="http://schemas.microsoft.com/office/drawing/2014/main" id="{34B442C2-76EF-4E90-BBB3-99EB30C5305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399" name="Picture 118" hidden="1">
          <a:extLst>
            <a:ext uri="{FF2B5EF4-FFF2-40B4-BE49-F238E27FC236}">
              <a16:creationId xmlns:a16="http://schemas.microsoft.com/office/drawing/2014/main" id="{6F02DBB7-E1AF-4B51-BFFB-57DD32818E6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400" name="Picture 119" hidden="1">
          <a:extLst>
            <a:ext uri="{FF2B5EF4-FFF2-40B4-BE49-F238E27FC236}">
              <a16:creationId xmlns:a16="http://schemas.microsoft.com/office/drawing/2014/main" id="{226E9F3A-D7CE-4116-AFFB-16CDE0E0BDF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401" name="Picture 120" hidden="1">
          <a:extLst>
            <a:ext uri="{FF2B5EF4-FFF2-40B4-BE49-F238E27FC236}">
              <a16:creationId xmlns:a16="http://schemas.microsoft.com/office/drawing/2014/main" id="{0ECC774A-0823-4F1E-AC83-C1D53297887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402" name="Picture 121" hidden="1">
          <a:extLst>
            <a:ext uri="{FF2B5EF4-FFF2-40B4-BE49-F238E27FC236}">
              <a16:creationId xmlns:a16="http://schemas.microsoft.com/office/drawing/2014/main" id="{4B1BAAA9-49E9-4125-9176-0586D953B5C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403" name="Picture 122" hidden="1">
          <a:extLst>
            <a:ext uri="{FF2B5EF4-FFF2-40B4-BE49-F238E27FC236}">
              <a16:creationId xmlns:a16="http://schemas.microsoft.com/office/drawing/2014/main" id="{0F675F02-87D8-43B3-8313-C15C1CC5C10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404" name="Picture 123" hidden="1">
          <a:extLst>
            <a:ext uri="{FF2B5EF4-FFF2-40B4-BE49-F238E27FC236}">
              <a16:creationId xmlns:a16="http://schemas.microsoft.com/office/drawing/2014/main" id="{C20E8A47-E6F4-444B-9AB3-8FBA75BDAAA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405" name="Picture 124" hidden="1">
          <a:extLst>
            <a:ext uri="{FF2B5EF4-FFF2-40B4-BE49-F238E27FC236}">
              <a16:creationId xmlns:a16="http://schemas.microsoft.com/office/drawing/2014/main" id="{E7B372C3-E4B0-4CE9-AEB1-FDBF4B1CDAF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406" name="Picture 125" hidden="1">
          <a:extLst>
            <a:ext uri="{FF2B5EF4-FFF2-40B4-BE49-F238E27FC236}">
              <a16:creationId xmlns:a16="http://schemas.microsoft.com/office/drawing/2014/main" id="{17E3E82C-E070-4B81-AC02-086FC9F9BDF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407" name="Picture 126" hidden="1">
          <a:extLst>
            <a:ext uri="{FF2B5EF4-FFF2-40B4-BE49-F238E27FC236}">
              <a16:creationId xmlns:a16="http://schemas.microsoft.com/office/drawing/2014/main" id="{8506C790-B856-4A06-8A12-FB5508783DC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408" name="Picture 127" hidden="1">
          <a:extLst>
            <a:ext uri="{FF2B5EF4-FFF2-40B4-BE49-F238E27FC236}">
              <a16:creationId xmlns:a16="http://schemas.microsoft.com/office/drawing/2014/main" id="{12D6233D-4466-4569-809C-719726C9C77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190500</xdr:colOff>
      <xdr:row>189</xdr:row>
      <xdr:rowOff>152400</xdr:rowOff>
    </xdr:to>
    <xdr:pic>
      <xdr:nvPicPr>
        <xdr:cNvPr id="1409" name="Picture 128" hidden="1">
          <a:extLst>
            <a:ext uri="{FF2B5EF4-FFF2-40B4-BE49-F238E27FC236}">
              <a16:creationId xmlns:a16="http://schemas.microsoft.com/office/drawing/2014/main" id="{FF7EB726-B50B-41DF-AFB7-3035BB3EB78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10" name="Picture 1" hidden="1">
          <a:extLst>
            <a:ext uri="{FF2B5EF4-FFF2-40B4-BE49-F238E27FC236}">
              <a16:creationId xmlns:a16="http://schemas.microsoft.com/office/drawing/2014/main" id="{0D521322-B833-48B4-91F9-B8CB81F99DA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11" name="Picture 2" hidden="1">
          <a:extLst>
            <a:ext uri="{FF2B5EF4-FFF2-40B4-BE49-F238E27FC236}">
              <a16:creationId xmlns:a16="http://schemas.microsoft.com/office/drawing/2014/main" id="{34282C14-229D-4DCF-B3E4-FF35F1B9198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12" name="Picture 3" hidden="1">
          <a:extLst>
            <a:ext uri="{FF2B5EF4-FFF2-40B4-BE49-F238E27FC236}">
              <a16:creationId xmlns:a16="http://schemas.microsoft.com/office/drawing/2014/main" id="{8FDF0714-3DF7-463A-9500-37676E794B1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13" name="Picture 4" hidden="1">
          <a:extLst>
            <a:ext uri="{FF2B5EF4-FFF2-40B4-BE49-F238E27FC236}">
              <a16:creationId xmlns:a16="http://schemas.microsoft.com/office/drawing/2014/main" id="{3BE77646-1DCA-4855-B978-5D2B4DC5824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14" name="Picture 5" hidden="1">
          <a:extLst>
            <a:ext uri="{FF2B5EF4-FFF2-40B4-BE49-F238E27FC236}">
              <a16:creationId xmlns:a16="http://schemas.microsoft.com/office/drawing/2014/main" id="{64FA6E36-080D-4C66-ACB8-8C57EEA07C1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15" name="Picture 6" hidden="1">
          <a:extLst>
            <a:ext uri="{FF2B5EF4-FFF2-40B4-BE49-F238E27FC236}">
              <a16:creationId xmlns:a16="http://schemas.microsoft.com/office/drawing/2014/main" id="{C0358FE2-C38D-4C6B-AD9A-1C83A637B43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16" name="Picture 7" hidden="1">
          <a:extLst>
            <a:ext uri="{FF2B5EF4-FFF2-40B4-BE49-F238E27FC236}">
              <a16:creationId xmlns:a16="http://schemas.microsoft.com/office/drawing/2014/main" id="{B8F5D101-05AD-4148-AFA9-3AAD9160A55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17" name="Picture 8" hidden="1">
          <a:extLst>
            <a:ext uri="{FF2B5EF4-FFF2-40B4-BE49-F238E27FC236}">
              <a16:creationId xmlns:a16="http://schemas.microsoft.com/office/drawing/2014/main" id="{CFE0C8F2-814E-4300-BE5D-44A35A194E1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18" name="Picture 9" hidden="1">
          <a:extLst>
            <a:ext uri="{FF2B5EF4-FFF2-40B4-BE49-F238E27FC236}">
              <a16:creationId xmlns:a16="http://schemas.microsoft.com/office/drawing/2014/main" id="{8A2C9EC0-4E08-4F9F-87E0-78CF9C9B45B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19" name="Picture 10" hidden="1">
          <a:extLst>
            <a:ext uri="{FF2B5EF4-FFF2-40B4-BE49-F238E27FC236}">
              <a16:creationId xmlns:a16="http://schemas.microsoft.com/office/drawing/2014/main" id="{1FF3EC88-6197-4C62-A5C6-EA02EA3502A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20" name="Picture 11" hidden="1">
          <a:extLst>
            <a:ext uri="{FF2B5EF4-FFF2-40B4-BE49-F238E27FC236}">
              <a16:creationId xmlns:a16="http://schemas.microsoft.com/office/drawing/2014/main" id="{3A59283F-CBC3-4EED-9A6E-3FDA78BB752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21" name="Picture 12" hidden="1">
          <a:extLst>
            <a:ext uri="{FF2B5EF4-FFF2-40B4-BE49-F238E27FC236}">
              <a16:creationId xmlns:a16="http://schemas.microsoft.com/office/drawing/2014/main" id="{CE022854-2476-417B-BBBC-ADDE71F5AA7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22" name="Picture 13" hidden="1">
          <a:extLst>
            <a:ext uri="{FF2B5EF4-FFF2-40B4-BE49-F238E27FC236}">
              <a16:creationId xmlns:a16="http://schemas.microsoft.com/office/drawing/2014/main" id="{C60F3D39-3BD5-4345-A16C-3DFF3E804C6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23" name="Picture 14" hidden="1">
          <a:extLst>
            <a:ext uri="{FF2B5EF4-FFF2-40B4-BE49-F238E27FC236}">
              <a16:creationId xmlns:a16="http://schemas.microsoft.com/office/drawing/2014/main" id="{45B7BECD-C877-4B0E-AF85-64FDFC276AA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24" name="Picture 15" hidden="1">
          <a:extLst>
            <a:ext uri="{FF2B5EF4-FFF2-40B4-BE49-F238E27FC236}">
              <a16:creationId xmlns:a16="http://schemas.microsoft.com/office/drawing/2014/main" id="{E085884A-FC3C-449B-A642-AD3CEBF76B3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25" name="Picture 16" hidden="1">
          <a:extLst>
            <a:ext uri="{FF2B5EF4-FFF2-40B4-BE49-F238E27FC236}">
              <a16:creationId xmlns:a16="http://schemas.microsoft.com/office/drawing/2014/main" id="{742B46E8-85ED-4EBE-8520-55B7B9C6429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26" name="Picture 17" hidden="1">
          <a:extLst>
            <a:ext uri="{FF2B5EF4-FFF2-40B4-BE49-F238E27FC236}">
              <a16:creationId xmlns:a16="http://schemas.microsoft.com/office/drawing/2014/main" id="{D792D2D1-9EE0-4674-88D6-ACC5D8DB5FC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27" name="Picture 18" hidden="1">
          <a:extLst>
            <a:ext uri="{FF2B5EF4-FFF2-40B4-BE49-F238E27FC236}">
              <a16:creationId xmlns:a16="http://schemas.microsoft.com/office/drawing/2014/main" id="{845AF833-C68E-49C8-88E9-D0965C60148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28" name="Picture 19" hidden="1">
          <a:extLst>
            <a:ext uri="{FF2B5EF4-FFF2-40B4-BE49-F238E27FC236}">
              <a16:creationId xmlns:a16="http://schemas.microsoft.com/office/drawing/2014/main" id="{D6631A37-4F9C-4BF5-A819-0A5062A2071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29" name="Picture 20" hidden="1">
          <a:extLst>
            <a:ext uri="{FF2B5EF4-FFF2-40B4-BE49-F238E27FC236}">
              <a16:creationId xmlns:a16="http://schemas.microsoft.com/office/drawing/2014/main" id="{A0E3D814-929D-4984-BF83-90AD7E1C55D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30" name="Picture 21" hidden="1">
          <a:extLst>
            <a:ext uri="{FF2B5EF4-FFF2-40B4-BE49-F238E27FC236}">
              <a16:creationId xmlns:a16="http://schemas.microsoft.com/office/drawing/2014/main" id="{49CB8FE2-549B-410B-8F0A-5CE7C35A4FE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31" name="Picture 22" hidden="1">
          <a:extLst>
            <a:ext uri="{FF2B5EF4-FFF2-40B4-BE49-F238E27FC236}">
              <a16:creationId xmlns:a16="http://schemas.microsoft.com/office/drawing/2014/main" id="{31408849-E252-4D82-955A-832204AFF11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32" name="Picture 23" hidden="1">
          <a:extLst>
            <a:ext uri="{FF2B5EF4-FFF2-40B4-BE49-F238E27FC236}">
              <a16:creationId xmlns:a16="http://schemas.microsoft.com/office/drawing/2014/main" id="{3C91E9C2-6AEB-43E5-8294-169CC140B30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33" name="Picture 24" hidden="1">
          <a:extLst>
            <a:ext uri="{FF2B5EF4-FFF2-40B4-BE49-F238E27FC236}">
              <a16:creationId xmlns:a16="http://schemas.microsoft.com/office/drawing/2014/main" id="{DF707950-7D6E-4EE7-81BE-292609CD0D6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34" name="Picture 25" hidden="1">
          <a:extLst>
            <a:ext uri="{FF2B5EF4-FFF2-40B4-BE49-F238E27FC236}">
              <a16:creationId xmlns:a16="http://schemas.microsoft.com/office/drawing/2014/main" id="{6CF52BE9-714E-497F-B2FA-A3990FDE476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35" name="Picture 26" hidden="1">
          <a:extLst>
            <a:ext uri="{FF2B5EF4-FFF2-40B4-BE49-F238E27FC236}">
              <a16:creationId xmlns:a16="http://schemas.microsoft.com/office/drawing/2014/main" id="{FA03DEF5-8467-4331-BC73-A0739E9DFE8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36" name="Picture 27" hidden="1">
          <a:extLst>
            <a:ext uri="{FF2B5EF4-FFF2-40B4-BE49-F238E27FC236}">
              <a16:creationId xmlns:a16="http://schemas.microsoft.com/office/drawing/2014/main" id="{DFD2939F-DCC8-4544-A8A1-09754BE0AFB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37" name="Picture 28" hidden="1">
          <a:extLst>
            <a:ext uri="{FF2B5EF4-FFF2-40B4-BE49-F238E27FC236}">
              <a16:creationId xmlns:a16="http://schemas.microsoft.com/office/drawing/2014/main" id="{B699F377-33BA-4311-9362-F3DCE312C16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38" name="Picture 29" hidden="1">
          <a:extLst>
            <a:ext uri="{FF2B5EF4-FFF2-40B4-BE49-F238E27FC236}">
              <a16:creationId xmlns:a16="http://schemas.microsoft.com/office/drawing/2014/main" id="{610CB9BF-DAD9-4313-A9D4-CB1D7321D29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39" name="Picture 30" hidden="1">
          <a:extLst>
            <a:ext uri="{FF2B5EF4-FFF2-40B4-BE49-F238E27FC236}">
              <a16:creationId xmlns:a16="http://schemas.microsoft.com/office/drawing/2014/main" id="{BF75022C-91B8-4017-B43B-6D359506999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40" name="Picture 31" hidden="1">
          <a:extLst>
            <a:ext uri="{FF2B5EF4-FFF2-40B4-BE49-F238E27FC236}">
              <a16:creationId xmlns:a16="http://schemas.microsoft.com/office/drawing/2014/main" id="{55D6EE4F-73D5-4052-B49A-DD1159682E8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41" name="Picture 32" hidden="1">
          <a:extLst>
            <a:ext uri="{FF2B5EF4-FFF2-40B4-BE49-F238E27FC236}">
              <a16:creationId xmlns:a16="http://schemas.microsoft.com/office/drawing/2014/main" id="{906BCCE2-348E-4DC4-8B48-F2ACEF7122E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42" name="Picture 33" hidden="1">
          <a:extLst>
            <a:ext uri="{FF2B5EF4-FFF2-40B4-BE49-F238E27FC236}">
              <a16:creationId xmlns:a16="http://schemas.microsoft.com/office/drawing/2014/main" id="{03319AC3-B3D0-4E52-82B3-04B04934932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43" name="Picture 34" hidden="1">
          <a:extLst>
            <a:ext uri="{FF2B5EF4-FFF2-40B4-BE49-F238E27FC236}">
              <a16:creationId xmlns:a16="http://schemas.microsoft.com/office/drawing/2014/main" id="{34E8B54B-193D-469E-A864-21C366A0E37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44" name="Picture 35" hidden="1">
          <a:extLst>
            <a:ext uri="{FF2B5EF4-FFF2-40B4-BE49-F238E27FC236}">
              <a16:creationId xmlns:a16="http://schemas.microsoft.com/office/drawing/2014/main" id="{B4106DA6-24E9-49A4-8F71-BB32AD2A2FC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45" name="Picture 36" hidden="1">
          <a:extLst>
            <a:ext uri="{FF2B5EF4-FFF2-40B4-BE49-F238E27FC236}">
              <a16:creationId xmlns:a16="http://schemas.microsoft.com/office/drawing/2014/main" id="{502BE48E-358C-4D31-9821-2E0A7EEDBD7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46" name="Picture 37" hidden="1">
          <a:extLst>
            <a:ext uri="{FF2B5EF4-FFF2-40B4-BE49-F238E27FC236}">
              <a16:creationId xmlns:a16="http://schemas.microsoft.com/office/drawing/2014/main" id="{BFA5194A-5852-46A1-BE00-DF81C20E9E3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47" name="Picture 38" hidden="1">
          <a:extLst>
            <a:ext uri="{FF2B5EF4-FFF2-40B4-BE49-F238E27FC236}">
              <a16:creationId xmlns:a16="http://schemas.microsoft.com/office/drawing/2014/main" id="{24D8AA18-D1B7-47CF-86A1-70032DEE2CB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48" name="Picture 39" hidden="1">
          <a:extLst>
            <a:ext uri="{FF2B5EF4-FFF2-40B4-BE49-F238E27FC236}">
              <a16:creationId xmlns:a16="http://schemas.microsoft.com/office/drawing/2014/main" id="{5E2A5ACD-28C8-43D0-B34B-113C822325F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49" name="Picture 40" hidden="1">
          <a:extLst>
            <a:ext uri="{FF2B5EF4-FFF2-40B4-BE49-F238E27FC236}">
              <a16:creationId xmlns:a16="http://schemas.microsoft.com/office/drawing/2014/main" id="{921D443B-1F86-4463-AA53-0FAC21F0F54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50" name="Picture 41" hidden="1">
          <a:extLst>
            <a:ext uri="{FF2B5EF4-FFF2-40B4-BE49-F238E27FC236}">
              <a16:creationId xmlns:a16="http://schemas.microsoft.com/office/drawing/2014/main" id="{883F8879-7CE2-48D1-AD43-57E0F49EFA8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51" name="Picture 42" hidden="1">
          <a:extLst>
            <a:ext uri="{FF2B5EF4-FFF2-40B4-BE49-F238E27FC236}">
              <a16:creationId xmlns:a16="http://schemas.microsoft.com/office/drawing/2014/main" id="{66197C01-C596-4F2F-96C9-80C69BC0D68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52" name="Picture 43" hidden="1">
          <a:extLst>
            <a:ext uri="{FF2B5EF4-FFF2-40B4-BE49-F238E27FC236}">
              <a16:creationId xmlns:a16="http://schemas.microsoft.com/office/drawing/2014/main" id="{7BB8C094-FFB0-4BA7-B9CD-4AF834B31F7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53" name="Picture 44" hidden="1">
          <a:extLst>
            <a:ext uri="{FF2B5EF4-FFF2-40B4-BE49-F238E27FC236}">
              <a16:creationId xmlns:a16="http://schemas.microsoft.com/office/drawing/2014/main" id="{D6D67ADF-1519-48DB-A432-D4AE760F615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54" name="Picture 45" hidden="1">
          <a:extLst>
            <a:ext uri="{FF2B5EF4-FFF2-40B4-BE49-F238E27FC236}">
              <a16:creationId xmlns:a16="http://schemas.microsoft.com/office/drawing/2014/main" id="{08CE944B-4E78-4AFC-893A-C32FBA0ADA1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55" name="Picture 46" hidden="1">
          <a:extLst>
            <a:ext uri="{FF2B5EF4-FFF2-40B4-BE49-F238E27FC236}">
              <a16:creationId xmlns:a16="http://schemas.microsoft.com/office/drawing/2014/main" id="{7A7695A7-C4AD-4D25-94F0-1049FF910AE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56" name="Picture 47" hidden="1">
          <a:extLst>
            <a:ext uri="{FF2B5EF4-FFF2-40B4-BE49-F238E27FC236}">
              <a16:creationId xmlns:a16="http://schemas.microsoft.com/office/drawing/2014/main" id="{464C50D3-024E-4ED4-9727-2EA9D957489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57" name="Picture 48" hidden="1">
          <a:extLst>
            <a:ext uri="{FF2B5EF4-FFF2-40B4-BE49-F238E27FC236}">
              <a16:creationId xmlns:a16="http://schemas.microsoft.com/office/drawing/2014/main" id="{A984B5E9-BDC1-42B6-A402-14526691986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58" name="Picture 49" hidden="1">
          <a:extLst>
            <a:ext uri="{FF2B5EF4-FFF2-40B4-BE49-F238E27FC236}">
              <a16:creationId xmlns:a16="http://schemas.microsoft.com/office/drawing/2014/main" id="{74F886ED-FDBA-4959-BD67-3F18F143A67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59" name="Picture 50" hidden="1">
          <a:extLst>
            <a:ext uri="{FF2B5EF4-FFF2-40B4-BE49-F238E27FC236}">
              <a16:creationId xmlns:a16="http://schemas.microsoft.com/office/drawing/2014/main" id="{D121B86C-4F68-4B21-AF6F-1F6B2C28D35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60" name="Picture 51" hidden="1">
          <a:extLst>
            <a:ext uri="{FF2B5EF4-FFF2-40B4-BE49-F238E27FC236}">
              <a16:creationId xmlns:a16="http://schemas.microsoft.com/office/drawing/2014/main" id="{9C5FBCD7-BCD8-449A-80E6-4BBD6CA7BB1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61" name="Picture 52" hidden="1">
          <a:extLst>
            <a:ext uri="{FF2B5EF4-FFF2-40B4-BE49-F238E27FC236}">
              <a16:creationId xmlns:a16="http://schemas.microsoft.com/office/drawing/2014/main" id="{10AA7E4E-1774-48B5-9DC1-E8BAD9D4032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62" name="Picture 53" hidden="1">
          <a:extLst>
            <a:ext uri="{FF2B5EF4-FFF2-40B4-BE49-F238E27FC236}">
              <a16:creationId xmlns:a16="http://schemas.microsoft.com/office/drawing/2014/main" id="{57E09EEA-A30D-4B08-BCB9-D0D866D24F9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63" name="Picture 54" hidden="1">
          <a:extLst>
            <a:ext uri="{FF2B5EF4-FFF2-40B4-BE49-F238E27FC236}">
              <a16:creationId xmlns:a16="http://schemas.microsoft.com/office/drawing/2014/main" id="{CEDA574D-8456-485E-B05B-3266831432F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64" name="Picture 55" hidden="1">
          <a:extLst>
            <a:ext uri="{FF2B5EF4-FFF2-40B4-BE49-F238E27FC236}">
              <a16:creationId xmlns:a16="http://schemas.microsoft.com/office/drawing/2014/main" id="{689CDBEF-1FDD-44BF-8ABB-0267B3717B8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65" name="Picture 56" hidden="1">
          <a:extLst>
            <a:ext uri="{FF2B5EF4-FFF2-40B4-BE49-F238E27FC236}">
              <a16:creationId xmlns:a16="http://schemas.microsoft.com/office/drawing/2014/main" id="{997F42B5-2CF1-4150-9697-4923C5AD076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66" name="Picture 57" hidden="1">
          <a:extLst>
            <a:ext uri="{FF2B5EF4-FFF2-40B4-BE49-F238E27FC236}">
              <a16:creationId xmlns:a16="http://schemas.microsoft.com/office/drawing/2014/main" id="{98ABD69C-13BB-4650-9889-34B0895A02F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67" name="Picture 58" hidden="1">
          <a:extLst>
            <a:ext uri="{FF2B5EF4-FFF2-40B4-BE49-F238E27FC236}">
              <a16:creationId xmlns:a16="http://schemas.microsoft.com/office/drawing/2014/main" id="{45790B85-0A28-495A-A2C2-2C572C294D0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68" name="Picture 59" hidden="1">
          <a:extLst>
            <a:ext uri="{FF2B5EF4-FFF2-40B4-BE49-F238E27FC236}">
              <a16:creationId xmlns:a16="http://schemas.microsoft.com/office/drawing/2014/main" id="{8D53BCED-5C96-4254-9A9E-8D4CD7DC35F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69" name="Picture 60" hidden="1">
          <a:extLst>
            <a:ext uri="{FF2B5EF4-FFF2-40B4-BE49-F238E27FC236}">
              <a16:creationId xmlns:a16="http://schemas.microsoft.com/office/drawing/2014/main" id="{04724E70-4525-4695-A9DA-37A32356C20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70" name="Picture 61" hidden="1">
          <a:extLst>
            <a:ext uri="{FF2B5EF4-FFF2-40B4-BE49-F238E27FC236}">
              <a16:creationId xmlns:a16="http://schemas.microsoft.com/office/drawing/2014/main" id="{10D70262-4539-4F03-B044-D6E67D97F2C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71" name="Picture 62" hidden="1">
          <a:extLst>
            <a:ext uri="{FF2B5EF4-FFF2-40B4-BE49-F238E27FC236}">
              <a16:creationId xmlns:a16="http://schemas.microsoft.com/office/drawing/2014/main" id="{2F90C7D1-4BDC-4C63-8C21-7049888D9EE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72" name="Picture 63" hidden="1">
          <a:extLst>
            <a:ext uri="{FF2B5EF4-FFF2-40B4-BE49-F238E27FC236}">
              <a16:creationId xmlns:a16="http://schemas.microsoft.com/office/drawing/2014/main" id="{32773129-6F30-4746-BFE9-D127FCDADA7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73" name="Picture 64" hidden="1">
          <a:extLst>
            <a:ext uri="{FF2B5EF4-FFF2-40B4-BE49-F238E27FC236}">
              <a16:creationId xmlns:a16="http://schemas.microsoft.com/office/drawing/2014/main" id="{1C73CCAC-14A3-4CA4-8421-CA447FBD73B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74" name="Picture 65" hidden="1">
          <a:extLst>
            <a:ext uri="{FF2B5EF4-FFF2-40B4-BE49-F238E27FC236}">
              <a16:creationId xmlns:a16="http://schemas.microsoft.com/office/drawing/2014/main" id="{2616EBA7-ED22-4B1E-B933-029F33765E3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75" name="Picture 66" hidden="1">
          <a:extLst>
            <a:ext uri="{FF2B5EF4-FFF2-40B4-BE49-F238E27FC236}">
              <a16:creationId xmlns:a16="http://schemas.microsoft.com/office/drawing/2014/main" id="{9F1C877F-176C-4B63-A491-0B2015BB6B9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76" name="Picture 67" hidden="1">
          <a:extLst>
            <a:ext uri="{FF2B5EF4-FFF2-40B4-BE49-F238E27FC236}">
              <a16:creationId xmlns:a16="http://schemas.microsoft.com/office/drawing/2014/main" id="{A7466099-AC0D-4350-AD94-A3DD25B4D8E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77" name="Picture 68" hidden="1">
          <a:extLst>
            <a:ext uri="{FF2B5EF4-FFF2-40B4-BE49-F238E27FC236}">
              <a16:creationId xmlns:a16="http://schemas.microsoft.com/office/drawing/2014/main" id="{4227A924-34D8-4715-AB42-E5A329AAEBE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78" name="Picture 69" hidden="1">
          <a:extLst>
            <a:ext uri="{FF2B5EF4-FFF2-40B4-BE49-F238E27FC236}">
              <a16:creationId xmlns:a16="http://schemas.microsoft.com/office/drawing/2014/main" id="{4A8FAB8B-E2E0-49C1-8EC1-F6316287359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79" name="Picture 70" hidden="1">
          <a:extLst>
            <a:ext uri="{FF2B5EF4-FFF2-40B4-BE49-F238E27FC236}">
              <a16:creationId xmlns:a16="http://schemas.microsoft.com/office/drawing/2014/main" id="{0B03A948-5D25-4AE9-9FAD-698711B3332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80" name="Picture 71" hidden="1">
          <a:extLst>
            <a:ext uri="{FF2B5EF4-FFF2-40B4-BE49-F238E27FC236}">
              <a16:creationId xmlns:a16="http://schemas.microsoft.com/office/drawing/2014/main" id="{65E0BEDD-63F9-4271-A46B-28667DAE7E9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81" name="Picture 72" hidden="1">
          <a:extLst>
            <a:ext uri="{FF2B5EF4-FFF2-40B4-BE49-F238E27FC236}">
              <a16:creationId xmlns:a16="http://schemas.microsoft.com/office/drawing/2014/main" id="{FE99C88A-8B2B-4DF5-A490-D90E9CB306A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82" name="Picture 73" hidden="1">
          <a:extLst>
            <a:ext uri="{FF2B5EF4-FFF2-40B4-BE49-F238E27FC236}">
              <a16:creationId xmlns:a16="http://schemas.microsoft.com/office/drawing/2014/main" id="{C17800F2-7356-47F2-96B4-79F02114C14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83" name="Picture 74" hidden="1">
          <a:extLst>
            <a:ext uri="{FF2B5EF4-FFF2-40B4-BE49-F238E27FC236}">
              <a16:creationId xmlns:a16="http://schemas.microsoft.com/office/drawing/2014/main" id="{74A0BB72-3566-479A-A0B2-C198497A9D5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84" name="Picture 75" hidden="1">
          <a:extLst>
            <a:ext uri="{FF2B5EF4-FFF2-40B4-BE49-F238E27FC236}">
              <a16:creationId xmlns:a16="http://schemas.microsoft.com/office/drawing/2014/main" id="{1C40E193-4380-456D-BB62-4C2DD33F985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85" name="Picture 76" hidden="1">
          <a:extLst>
            <a:ext uri="{FF2B5EF4-FFF2-40B4-BE49-F238E27FC236}">
              <a16:creationId xmlns:a16="http://schemas.microsoft.com/office/drawing/2014/main" id="{F8571FA0-22D7-49F3-B05E-47E3D89EFEC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86" name="Picture 77" hidden="1">
          <a:extLst>
            <a:ext uri="{FF2B5EF4-FFF2-40B4-BE49-F238E27FC236}">
              <a16:creationId xmlns:a16="http://schemas.microsoft.com/office/drawing/2014/main" id="{3421020C-52B8-4786-BC1C-6F56B33E0BD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87" name="Picture 78" hidden="1">
          <a:extLst>
            <a:ext uri="{FF2B5EF4-FFF2-40B4-BE49-F238E27FC236}">
              <a16:creationId xmlns:a16="http://schemas.microsoft.com/office/drawing/2014/main" id="{690E13DC-2D0D-4D55-B227-A0FBA352CA2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88" name="Picture 79" hidden="1">
          <a:extLst>
            <a:ext uri="{FF2B5EF4-FFF2-40B4-BE49-F238E27FC236}">
              <a16:creationId xmlns:a16="http://schemas.microsoft.com/office/drawing/2014/main" id="{5E9DFC96-14D8-4543-B391-11BFC64D2E2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89" name="Picture 80" hidden="1">
          <a:extLst>
            <a:ext uri="{FF2B5EF4-FFF2-40B4-BE49-F238E27FC236}">
              <a16:creationId xmlns:a16="http://schemas.microsoft.com/office/drawing/2014/main" id="{9A4ABD80-FD97-49BD-9261-8E651D793BC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90" name="Picture 81" hidden="1">
          <a:extLst>
            <a:ext uri="{FF2B5EF4-FFF2-40B4-BE49-F238E27FC236}">
              <a16:creationId xmlns:a16="http://schemas.microsoft.com/office/drawing/2014/main" id="{05B88A8A-79E6-4F03-9D9E-1651900B3BA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91" name="Picture 82" hidden="1">
          <a:extLst>
            <a:ext uri="{FF2B5EF4-FFF2-40B4-BE49-F238E27FC236}">
              <a16:creationId xmlns:a16="http://schemas.microsoft.com/office/drawing/2014/main" id="{48B4C28A-6EB7-45B3-89EA-777E6F15269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92" name="Picture 83" hidden="1">
          <a:extLst>
            <a:ext uri="{FF2B5EF4-FFF2-40B4-BE49-F238E27FC236}">
              <a16:creationId xmlns:a16="http://schemas.microsoft.com/office/drawing/2014/main" id="{648BB0AC-EEF7-452A-B01E-39D64FA675A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93" name="Picture 84" hidden="1">
          <a:extLst>
            <a:ext uri="{FF2B5EF4-FFF2-40B4-BE49-F238E27FC236}">
              <a16:creationId xmlns:a16="http://schemas.microsoft.com/office/drawing/2014/main" id="{E11428DC-EE2B-47D0-AF53-D0C32C4AC37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94" name="Picture 85" hidden="1">
          <a:extLst>
            <a:ext uri="{FF2B5EF4-FFF2-40B4-BE49-F238E27FC236}">
              <a16:creationId xmlns:a16="http://schemas.microsoft.com/office/drawing/2014/main" id="{93098440-3736-48F4-845F-3633F1FA6CD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95" name="Picture 86" hidden="1">
          <a:extLst>
            <a:ext uri="{FF2B5EF4-FFF2-40B4-BE49-F238E27FC236}">
              <a16:creationId xmlns:a16="http://schemas.microsoft.com/office/drawing/2014/main" id="{5413FD4C-B6E7-4707-9608-00114D7B883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96" name="Picture 87" hidden="1">
          <a:extLst>
            <a:ext uri="{FF2B5EF4-FFF2-40B4-BE49-F238E27FC236}">
              <a16:creationId xmlns:a16="http://schemas.microsoft.com/office/drawing/2014/main" id="{DC54392C-6C39-4D3A-9BF5-E3EC6D8C7B6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97" name="Picture 88" hidden="1">
          <a:extLst>
            <a:ext uri="{FF2B5EF4-FFF2-40B4-BE49-F238E27FC236}">
              <a16:creationId xmlns:a16="http://schemas.microsoft.com/office/drawing/2014/main" id="{A111E979-48C3-44BB-A663-058D9828DA4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98" name="Picture 89" hidden="1">
          <a:extLst>
            <a:ext uri="{FF2B5EF4-FFF2-40B4-BE49-F238E27FC236}">
              <a16:creationId xmlns:a16="http://schemas.microsoft.com/office/drawing/2014/main" id="{76ED5B77-B265-4512-A1A0-4DF29F2D183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499" name="Picture 90" hidden="1">
          <a:extLst>
            <a:ext uri="{FF2B5EF4-FFF2-40B4-BE49-F238E27FC236}">
              <a16:creationId xmlns:a16="http://schemas.microsoft.com/office/drawing/2014/main" id="{6E7AE226-ADCD-44F3-AFD9-CD2006AB3D7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00" name="Picture 91" hidden="1">
          <a:extLst>
            <a:ext uri="{FF2B5EF4-FFF2-40B4-BE49-F238E27FC236}">
              <a16:creationId xmlns:a16="http://schemas.microsoft.com/office/drawing/2014/main" id="{4DAEB70C-6435-4758-90BD-4FCEA7D4E2B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01" name="Picture 92" hidden="1">
          <a:extLst>
            <a:ext uri="{FF2B5EF4-FFF2-40B4-BE49-F238E27FC236}">
              <a16:creationId xmlns:a16="http://schemas.microsoft.com/office/drawing/2014/main" id="{11504319-5075-45B0-91EB-970792715BC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02" name="Picture 93" hidden="1">
          <a:extLst>
            <a:ext uri="{FF2B5EF4-FFF2-40B4-BE49-F238E27FC236}">
              <a16:creationId xmlns:a16="http://schemas.microsoft.com/office/drawing/2014/main" id="{51F6C79D-1D06-42A0-BF1D-0B84ED47E31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03" name="Picture 94" hidden="1">
          <a:extLst>
            <a:ext uri="{FF2B5EF4-FFF2-40B4-BE49-F238E27FC236}">
              <a16:creationId xmlns:a16="http://schemas.microsoft.com/office/drawing/2014/main" id="{56220529-8F16-4828-A241-199DF1C7240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04" name="Picture 95" hidden="1">
          <a:extLst>
            <a:ext uri="{FF2B5EF4-FFF2-40B4-BE49-F238E27FC236}">
              <a16:creationId xmlns:a16="http://schemas.microsoft.com/office/drawing/2014/main" id="{8030D5D1-09A7-4807-9AA7-0090DD66D75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05" name="Picture 96" hidden="1">
          <a:extLst>
            <a:ext uri="{FF2B5EF4-FFF2-40B4-BE49-F238E27FC236}">
              <a16:creationId xmlns:a16="http://schemas.microsoft.com/office/drawing/2014/main" id="{A21E934C-7EC8-47DC-BE4D-AF7BD2CC4D6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06" name="Picture 97" hidden="1">
          <a:extLst>
            <a:ext uri="{FF2B5EF4-FFF2-40B4-BE49-F238E27FC236}">
              <a16:creationId xmlns:a16="http://schemas.microsoft.com/office/drawing/2014/main" id="{3AE244AC-DDDE-410E-93A4-FC8676FD3AC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07" name="Picture 98" hidden="1">
          <a:extLst>
            <a:ext uri="{FF2B5EF4-FFF2-40B4-BE49-F238E27FC236}">
              <a16:creationId xmlns:a16="http://schemas.microsoft.com/office/drawing/2014/main" id="{3F8B9EF0-86C1-4292-8A9F-A5E03FEAA8B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08" name="Picture 99" hidden="1">
          <a:extLst>
            <a:ext uri="{FF2B5EF4-FFF2-40B4-BE49-F238E27FC236}">
              <a16:creationId xmlns:a16="http://schemas.microsoft.com/office/drawing/2014/main" id="{4EE5278B-B233-4D2D-88EF-9089AAAF31B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09" name="Picture 100" hidden="1">
          <a:extLst>
            <a:ext uri="{FF2B5EF4-FFF2-40B4-BE49-F238E27FC236}">
              <a16:creationId xmlns:a16="http://schemas.microsoft.com/office/drawing/2014/main" id="{C0FFDAA8-F65A-4FDE-BE94-9DDFD10765B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10" name="Picture 101" hidden="1">
          <a:extLst>
            <a:ext uri="{FF2B5EF4-FFF2-40B4-BE49-F238E27FC236}">
              <a16:creationId xmlns:a16="http://schemas.microsoft.com/office/drawing/2014/main" id="{59D0D318-86A7-4A72-8982-80332A30BA0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11" name="Picture 102" hidden="1">
          <a:extLst>
            <a:ext uri="{FF2B5EF4-FFF2-40B4-BE49-F238E27FC236}">
              <a16:creationId xmlns:a16="http://schemas.microsoft.com/office/drawing/2014/main" id="{91E4F2E6-57B6-44DD-8F5C-0672859C767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12" name="Picture 103" hidden="1">
          <a:extLst>
            <a:ext uri="{FF2B5EF4-FFF2-40B4-BE49-F238E27FC236}">
              <a16:creationId xmlns:a16="http://schemas.microsoft.com/office/drawing/2014/main" id="{B8F3502C-FA49-454D-934C-0983258A0D7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13" name="Picture 104" hidden="1">
          <a:extLst>
            <a:ext uri="{FF2B5EF4-FFF2-40B4-BE49-F238E27FC236}">
              <a16:creationId xmlns:a16="http://schemas.microsoft.com/office/drawing/2014/main" id="{85948B29-7147-4BCE-8C96-2DFBAA7930E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14" name="Picture 105" hidden="1">
          <a:extLst>
            <a:ext uri="{FF2B5EF4-FFF2-40B4-BE49-F238E27FC236}">
              <a16:creationId xmlns:a16="http://schemas.microsoft.com/office/drawing/2014/main" id="{F5AC2DAA-041A-4CB6-BC14-CEF5F229CA2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15" name="Picture 106" hidden="1">
          <a:extLst>
            <a:ext uri="{FF2B5EF4-FFF2-40B4-BE49-F238E27FC236}">
              <a16:creationId xmlns:a16="http://schemas.microsoft.com/office/drawing/2014/main" id="{59587BCF-B5BC-48FF-8229-AC81E97B94F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16" name="Picture 107" hidden="1">
          <a:extLst>
            <a:ext uri="{FF2B5EF4-FFF2-40B4-BE49-F238E27FC236}">
              <a16:creationId xmlns:a16="http://schemas.microsoft.com/office/drawing/2014/main" id="{F96423C7-4D45-4166-A6FB-6A30D9A308F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17" name="Picture 108" hidden="1">
          <a:extLst>
            <a:ext uri="{FF2B5EF4-FFF2-40B4-BE49-F238E27FC236}">
              <a16:creationId xmlns:a16="http://schemas.microsoft.com/office/drawing/2014/main" id="{62C12E1C-1C31-48DA-BB2C-2B554E04633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18" name="Picture 109" hidden="1">
          <a:extLst>
            <a:ext uri="{FF2B5EF4-FFF2-40B4-BE49-F238E27FC236}">
              <a16:creationId xmlns:a16="http://schemas.microsoft.com/office/drawing/2014/main" id="{CCF87A1D-5065-4A74-8E57-C1C98B97303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19" name="Picture 110" hidden="1">
          <a:extLst>
            <a:ext uri="{FF2B5EF4-FFF2-40B4-BE49-F238E27FC236}">
              <a16:creationId xmlns:a16="http://schemas.microsoft.com/office/drawing/2014/main" id="{34242D24-9A83-45BA-8CC3-CEB54B1C4F8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20" name="Picture 111" hidden="1">
          <a:extLst>
            <a:ext uri="{FF2B5EF4-FFF2-40B4-BE49-F238E27FC236}">
              <a16:creationId xmlns:a16="http://schemas.microsoft.com/office/drawing/2014/main" id="{8D2214EF-9DC6-4DE0-BE2A-5E36B4DA886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21" name="Picture 112" hidden="1">
          <a:extLst>
            <a:ext uri="{FF2B5EF4-FFF2-40B4-BE49-F238E27FC236}">
              <a16:creationId xmlns:a16="http://schemas.microsoft.com/office/drawing/2014/main" id="{37644371-6528-40A6-9D1F-B79ADFAE42E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22" name="Picture 113" hidden="1">
          <a:extLst>
            <a:ext uri="{FF2B5EF4-FFF2-40B4-BE49-F238E27FC236}">
              <a16:creationId xmlns:a16="http://schemas.microsoft.com/office/drawing/2014/main" id="{B78B70AD-B4B0-45E7-BAAC-3F874802885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23" name="Picture 114" hidden="1">
          <a:extLst>
            <a:ext uri="{FF2B5EF4-FFF2-40B4-BE49-F238E27FC236}">
              <a16:creationId xmlns:a16="http://schemas.microsoft.com/office/drawing/2014/main" id="{81083B16-D254-4619-A318-CE2BCE36A9E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24" name="Picture 115" hidden="1">
          <a:extLst>
            <a:ext uri="{FF2B5EF4-FFF2-40B4-BE49-F238E27FC236}">
              <a16:creationId xmlns:a16="http://schemas.microsoft.com/office/drawing/2014/main" id="{FF4D8856-14CC-4A28-A0EA-B0F23963DD2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25" name="Picture 116" hidden="1">
          <a:extLst>
            <a:ext uri="{FF2B5EF4-FFF2-40B4-BE49-F238E27FC236}">
              <a16:creationId xmlns:a16="http://schemas.microsoft.com/office/drawing/2014/main" id="{F53CDAB2-B146-424E-BB8B-138F51EA77C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26" name="Picture 117" hidden="1">
          <a:extLst>
            <a:ext uri="{FF2B5EF4-FFF2-40B4-BE49-F238E27FC236}">
              <a16:creationId xmlns:a16="http://schemas.microsoft.com/office/drawing/2014/main" id="{0B81BE81-B9DF-4544-9A87-9C98AB01126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27" name="Picture 118" hidden="1">
          <a:extLst>
            <a:ext uri="{FF2B5EF4-FFF2-40B4-BE49-F238E27FC236}">
              <a16:creationId xmlns:a16="http://schemas.microsoft.com/office/drawing/2014/main" id="{1D902326-51E8-45C3-A93A-59FC186C09F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28" name="Picture 119" hidden="1">
          <a:extLst>
            <a:ext uri="{FF2B5EF4-FFF2-40B4-BE49-F238E27FC236}">
              <a16:creationId xmlns:a16="http://schemas.microsoft.com/office/drawing/2014/main" id="{32BAB506-D1A9-4E9F-A76B-C1EB6D92BEC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29" name="Picture 120" hidden="1">
          <a:extLst>
            <a:ext uri="{FF2B5EF4-FFF2-40B4-BE49-F238E27FC236}">
              <a16:creationId xmlns:a16="http://schemas.microsoft.com/office/drawing/2014/main" id="{48C1C72B-8E59-4550-AA60-1A9EA1118D6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30" name="Picture 121" hidden="1">
          <a:extLst>
            <a:ext uri="{FF2B5EF4-FFF2-40B4-BE49-F238E27FC236}">
              <a16:creationId xmlns:a16="http://schemas.microsoft.com/office/drawing/2014/main" id="{41256418-2A6D-4BD6-AAFF-01154CC666C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31" name="Picture 122" hidden="1">
          <a:extLst>
            <a:ext uri="{FF2B5EF4-FFF2-40B4-BE49-F238E27FC236}">
              <a16:creationId xmlns:a16="http://schemas.microsoft.com/office/drawing/2014/main" id="{CA6297E2-64B4-43CD-97EE-13933A684CB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32" name="Picture 123" hidden="1">
          <a:extLst>
            <a:ext uri="{FF2B5EF4-FFF2-40B4-BE49-F238E27FC236}">
              <a16:creationId xmlns:a16="http://schemas.microsoft.com/office/drawing/2014/main" id="{5E546649-5035-425A-879D-C4FF4F69847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33" name="Picture 124" hidden="1">
          <a:extLst>
            <a:ext uri="{FF2B5EF4-FFF2-40B4-BE49-F238E27FC236}">
              <a16:creationId xmlns:a16="http://schemas.microsoft.com/office/drawing/2014/main" id="{1DBD6DC3-6802-4233-84B1-B4A3FE77448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34" name="Picture 125" hidden="1">
          <a:extLst>
            <a:ext uri="{FF2B5EF4-FFF2-40B4-BE49-F238E27FC236}">
              <a16:creationId xmlns:a16="http://schemas.microsoft.com/office/drawing/2014/main" id="{A2F42C9B-3A6A-4331-894A-A7005EDB661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35" name="Picture 126" hidden="1">
          <a:extLst>
            <a:ext uri="{FF2B5EF4-FFF2-40B4-BE49-F238E27FC236}">
              <a16:creationId xmlns:a16="http://schemas.microsoft.com/office/drawing/2014/main" id="{ED909682-FF86-4193-ABF5-DA575533A39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36" name="Picture 127" hidden="1">
          <a:extLst>
            <a:ext uri="{FF2B5EF4-FFF2-40B4-BE49-F238E27FC236}">
              <a16:creationId xmlns:a16="http://schemas.microsoft.com/office/drawing/2014/main" id="{2D2FA1F0-9872-47CF-900B-91AB0C18FD5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37" name="Picture 128" hidden="1">
          <a:extLst>
            <a:ext uri="{FF2B5EF4-FFF2-40B4-BE49-F238E27FC236}">
              <a16:creationId xmlns:a16="http://schemas.microsoft.com/office/drawing/2014/main" id="{5FF41884-87D5-45A7-B20E-C1CD02EAA95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38" name="Picture 1" hidden="1">
          <a:extLst>
            <a:ext uri="{FF2B5EF4-FFF2-40B4-BE49-F238E27FC236}">
              <a16:creationId xmlns:a16="http://schemas.microsoft.com/office/drawing/2014/main" id="{6D41FC02-FB73-433B-8A74-DEDC8302A99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39" name="Picture 2" hidden="1">
          <a:extLst>
            <a:ext uri="{FF2B5EF4-FFF2-40B4-BE49-F238E27FC236}">
              <a16:creationId xmlns:a16="http://schemas.microsoft.com/office/drawing/2014/main" id="{9DEEB6B4-0BDE-4C81-B5D7-786E7CEE881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40" name="Picture 3" hidden="1">
          <a:extLst>
            <a:ext uri="{FF2B5EF4-FFF2-40B4-BE49-F238E27FC236}">
              <a16:creationId xmlns:a16="http://schemas.microsoft.com/office/drawing/2014/main" id="{6EB7B356-1A3E-4E08-A819-73ADCEC2D62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41" name="Picture 4" hidden="1">
          <a:extLst>
            <a:ext uri="{FF2B5EF4-FFF2-40B4-BE49-F238E27FC236}">
              <a16:creationId xmlns:a16="http://schemas.microsoft.com/office/drawing/2014/main" id="{6DA8372A-C2C5-4482-A21F-9F22D3C6C18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42" name="Picture 5" hidden="1">
          <a:extLst>
            <a:ext uri="{FF2B5EF4-FFF2-40B4-BE49-F238E27FC236}">
              <a16:creationId xmlns:a16="http://schemas.microsoft.com/office/drawing/2014/main" id="{92C0B2F4-4D1A-4083-A84B-08538FA0D91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43" name="Picture 6" hidden="1">
          <a:extLst>
            <a:ext uri="{FF2B5EF4-FFF2-40B4-BE49-F238E27FC236}">
              <a16:creationId xmlns:a16="http://schemas.microsoft.com/office/drawing/2014/main" id="{685F0D05-6D98-420D-8F34-28A3BEB2025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44" name="Picture 7" hidden="1">
          <a:extLst>
            <a:ext uri="{FF2B5EF4-FFF2-40B4-BE49-F238E27FC236}">
              <a16:creationId xmlns:a16="http://schemas.microsoft.com/office/drawing/2014/main" id="{EAF17E2A-F4C1-4605-BB2D-4101EE21C34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45" name="Picture 8" hidden="1">
          <a:extLst>
            <a:ext uri="{FF2B5EF4-FFF2-40B4-BE49-F238E27FC236}">
              <a16:creationId xmlns:a16="http://schemas.microsoft.com/office/drawing/2014/main" id="{95E39194-B0C3-4CFF-93B7-0E77AC70B86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46" name="Picture 9" hidden="1">
          <a:extLst>
            <a:ext uri="{FF2B5EF4-FFF2-40B4-BE49-F238E27FC236}">
              <a16:creationId xmlns:a16="http://schemas.microsoft.com/office/drawing/2014/main" id="{9464B3F1-433A-4E47-AE44-CC9F5B24D37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47" name="Picture 10" hidden="1">
          <a:extLst>
            <a:ext uri="{FF2B5EF4-FFF2-40B4-BE49-F238E27FC236}">
              <a16:creationId xmlns:a16="http://schemas.microsoft.com/office/drawing/2014/main" id="{CF379873-E6DE-4D7E-8E93-2D9F118C1B3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48" name="Picture 11" hidden="1">
          <a:extLst>
            <a:ext uri="{FF2B5EF4-FFF2-40B4-BE49-F238E27FC236}">
              <a16:creationId xmlns:a16="http://schemas.microsoft.com/office/drawing/2014/main" id="{69E7EF63-1A7A-4ECD-B3EC-030A04A2C55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49" name="Picture 12" hidden="1">
          <a:extLst>
            <a:ext uri="{FF2B5EF4-FFF2-40B4-BE49-F238E27FC236}">
              <a16:creationId xmlns:a16="http://schemas.microsoft.com/office/drawing/2014/main" id="{7E33AD54-8926-4500-BD32-0BAAEC0174F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50" name="Picture 13" hidden="1">
          <a:extLst>
            <a:ext uri="{FF2B5EF4-FFF2-40B4-BE49-F238E27FC236}">
              <a16:creationId xmlns:a16="http://schemas.microsoft.com/office/drawing/2014/main" id="{05D66F7B-CA71-4A7E-981A-663916BC73A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51" name="Picture 14" hidden="1">
          <a:extLst>
            <a:ext uri="{FF2B5EF4-FFF2-40B4-BE49-F238E27FC236}">
              <a16:creationId xmlns:a16="http://schemas.microsoft.com/office/drawing/2014/main" id="{72B4F4F2-6CC9-4778-A857-8FBE4ABD91E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52" name="Picture 15" hidden="1">
          <a:extLst>
            <a:ext uri="{FF2B5EF4-FFF2-40B4-BE49-F238E27FC236}">
              <a16:creationId xmlns:a16="http://schemas.microsoft.com/office/drawing/2014/main" id="{D5BDBEB2-C826-4F96-A74E-4722FBA053B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53" name="Picture 16" hidden="1">
          <a:extLst>
            <a:ext uri="{FF2B5EF4-FFF2-40B4-BE49-F238E27FC236}">
              <a16:creationId xmlns:a16="http://schemas.microsoft.com/office/drawing/2014/main" id="{70141B95-56F8-4A2A-8BC8-36AEEF07A53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54" name="Picture 17" hidden="1">
          <a:extLst>
            <a:ext uri="{FF2B5EF4-FFF2-40B4-BE49-F238E27FC236}">
              <a16:creationId xmlns:a16="http://schemas.microsoft.com/office/drawing/2014/main" id="{352E95C1-6624-43B2-8532-13B8FB37DCE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55" name="Picture 18" hidden="1">
          <a:extLst>
            <a:ext uri="{FF2B5EF4-FFF2-40B4-BE49-F238E27FC236}">
              <a16:creationId xmlns:a16="http://schemas.microsoft.com/office/drawing/2014/main" id="{A86ECC09-BE97-479E-B02B-D21CFB69C2A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56" name="Picture 19" hidden="1">
          <a:extLst>
            <a:ext uri="{FF2B5EF4-FFF2-40B4-BE49-F238E27FC236}">
              <a16:creationId xmlns:a16="http://schemas.microsoft.com/office/drawing/2014/main" id="{BC4A2672-C611-4F70-8836-A335AB81076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57" name="Picture 20" hidden="1">
          <a:extLst>
            <a:ext uri="{FF2B5EF4-FFF2-40B4-BE49-F238E27FC236}">
              <a16:creationId xmlns:a16="http://schemas.microsoft.com/office/drawing/2014/main" id="{806A1230-63B7-4793-BB10-E6B804E7A45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58" name="Picture 21" hidden="1">
          <a:extLst>
            <a:ext uri="{FF2B5EF4-FFF2-40B4-BE49-F238E27FC236}">
              <a16:creationId xmlns:a16="http://schemas.microsoft.com/office/drawing/2014/main" id="{2F3E9869-371D-4B53-A68F-7FD18BB1E9E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59" name="Picture 22" hidden="1">
          <a:extLst>
            <a:ext uri="{FF2B5EF4-FFF2-40B4-BE49-F238E27FC236}">
              <a16:creationId xmlns:a16="http://schemas.microsoft.com/office/drawing/2014/main" id="{5A409E83-DF51-4AD3-9D25-EEEB8A3FA53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60" name="Picture 23" hidden="1">
          <a:extLst>
            <a:ext uri="{FF2B5EF4-FFF2-40B4-BE49-F238E27FC236}">
              <a16:creationId xmlns:a16="http://schemas.microsoft.com/office/drawing/2014/main" id="{C8F47536-C94E-4F02-B4D1-770215A414D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61" name="Picture 24" hidden="1">
          <a:extLst>
            <a:ext uri="{FF2B5EF4-FFF2-40B4-BE49-F238E27FC236}">
              <a16:creationId xmlns:a16="http://schemas.microsoft.com/office/drawing/2014/main" id="{F356B014-A116-4890-AF5C-82CC4283798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62" name="Picture 25" hidden="1">
          <a:extLst>
            <a:ext uri="{FF2B5EF4-FFF2-40B4-BE49-F238E27FC236}">
              <a16:creationId xmlns:a16="http://schemas.microsoft.com/office/drawing/2014/main" id="{D09B6A19-2BCB-4D25-BABC-62AEE0B56C3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63" name="Picture 26" hidden="1">
          <a:extLst>
            <a:ext uri="{FF2B5EF4-FFF2-40B4-BE49-F238E27FC236}">
              <a16:creationId xmlns:a16="http://schemas.microsoft.com/office/drawing/2014/main" id="{7F9BB9A0-8C16-4102-99A3-AC76325B174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64" name="Picture 27" hidden="1">
          <a:extLst>
            <a:ext uri="{FF2B5EF4-FFF2-40B4-BE49-F238E27FC236}">
              <a16:creationId xmlns:a16="http://schemas.microsoft.com/office/drawing/2014/main" id="{4AB616F4-7E31-4756-A2A5-817EBD7804A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65" name="Picture 28" hidden="1">
          <a:extLst>
            <a:ext uri="{FF2B5EF4-FFF2-40B4-BE49-F238E27FC236}">
              <a16:creationId xmlns:a16="http://schemas.microsoft.com/office/drawing/2014/main" id="{C8C0F8BB-9D4C-4EB8-8AF1-4D4B7200EA6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66" name="Picture 29" hidden="1">
          <a:extLst>
            <a:ext uri="{FF2B5EF4-FFF2-40B4-BE49-F238E27FC236}">
              <a16:creationId xmlns:a16="http://schemas.microsoft.com/office/drawing/2014/main" id="{7887B2B6-640F-4267-9219-40E70AAE98C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67" name="Picture 30" hidden="1">
          <a:extLst>
            <a:ext uri="{FF2B5EF4-FFF2-40B4-BE49-F238E27FC236}">
              <a16:creationId xmlns:a16="http://schemas.microsoft.com/office/drawing/2014/main" id="{7EA771EF-E9BB-49F6-935B-FF99DC33CF5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68" name="Picture 31" hidden="1">
          <a:extLst>
            <a:ext uri="{FF2B5EF4-FFF2-40B4-BE49-F238E27FC236}">
              <a16:creationId xmlns:a16="http://schemas.microsoft.com/office/drawing/2014/main" id="{EC0985FD-37DC-421D-8FD9-99D6BACEA52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69" name="Picture 32" hidden="1">
          <a:extLst>
            <a:ext uri="{FF2B5EF4-FFF2-40B4-BE49-F238E27FC236}">
              <a16:creationId xmlns:a16="http://schemas.microsoft.com/office/drawing/2014/main" id="{5452D141-77A6-414C-9AC2-A9E20EC2A98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70" name="Picture 33" hidden="1">
          <a:extLst>
            <a:ext uri="{FF2B5EF4-FFF2-40B4-BE49-F238E27FC236}">
              <a16:creationId xmlns:a16="http://schemas.microsoft.com/office/drawing/2014/main" id="{1F1C591A-373B-4026-95C1-DE412B7C674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71" name="Picture 34" hidden="1">
          <a:extLst>
            <a:ext uri="{FF2B5EF4-FFF2-40B4-BE49-F238E27FC236}">
              <a16:creationId xmlns:a16="http://schemas.microsoft.com/office/drawing/2014/main" id="{571AF3BF-3C1B-427F-9D52-1EBAB7D56F5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72" name="Picture 35" hidden="1">
          <a:extLst>
            <a:ext uri="{FF2B5EF4-FFF2-40B4-BE49-F238E27FC236}">
              <a16:creationId xmlns:a16="http://schemas.microsoft.com/office/drawing/2014/main" id="{0F0546BA-DC98-4426-A1A2-0AFB806F1CE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73" name="Picture 36" hidden="1">
          <a:extLst>
            <a:ext uri="{FF2B5EF4-FFF2-40B4-BE49-F238E27FC236}">
              <a16:creationId xmlns:a16="http://schemas.microsoft.com/office/drawing/2014/main" id="{D6C6F5E0-545E-477A-9445-4B498D55FCB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74" name="Picture 37" hidden="1">
          <a:extLst>
            <a:ext uri="{FF2B5EF4-FFF2-40B4-BE49-F238E27FC236}">
              <a16:creationId xmlns:a16="http://schemas.microsoft.com/office/drawing/2014/main" id="{8A7AE91E-CD1D-4FDB-B41B-D4FE6648E78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75" name="Picture 38" hidden="1">
          <a:extLst>
            <a:ext uri="{FF2B5EF4-FFF2-40B4-BE49-F238E27FC236}">
              <a16:creationId xmlns:a16="http://schemas.microsoft.com/office/drawing/2014/main" id="{6DD2D5E8-3B34-4AE5-8E7F-4BA4C5791A6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76" name="Picture 39" hidden="1">
          <a:extLst>
            <a:ext uri="{FF2B5EF4-FFF2-40B4-BE49-F238E27FC236}">
              <a16:creationId xmlns:a16="http://schemas.microsoft.com/office/drawing/2014/main" id="{F0D8F705-63EF-45E5-AD7D-A71A8A2D324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77" name="Picture 40" hidden="1">
          <a:extLst>
            <a:ext uri="{FF2B5EF4-FFF2-40B4-BE49-F238E27FC236}">
              <a16:creationId xmlns:a16="http://schemas.microsoft.com/office/drawing/2014/main" id="{D9102E42-387F-429A-B311-2A7E868D917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78" name="Picture 41" hidden="1">
          <a:extLst>
            <a:ext uri="{FF2B5EF4-FFF2-40B4-BE49-F238E27FC236}">
              <a16:creationId xmlns:a16="http://schemas.microsoft.com/office/drawing/2014/main" id="{AFD1A71F-6CD7-4648-BE47-8FF64634651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79" name="Picture 42" hidden="1">
          <a:extLst>
            <a:ext uri="{FF2B5EF4-FFF2-40B4-BE49-F238E27FC236}">
              <a16:creationId xmlns:a16="http://schemas.microsoft.com/office/drawing/2014/main" id="{8CE1BAFC-207B-4878-86D6-30DB23B5130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80" name="Picture 43" hidden="1">
          <a:extLst>
            <a:ext uri="{FF2B5EF4-FFF2-40B4-BE49-F238E27FC236}">
              <a16:creationId xmlns:a16="http://schemas.microsoft.com/office/drawing/2014/main" id="{22798B9A-130A-4A14-84D6-0D935658521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81" name="Picture 44" hidden="1">
          <a:extLst>
            <a:ext uri="{FF2B5EF4-FFF2-40B4-BE49-F238E27FC236}">
              <a16:creationId xmlns:a16="http://schemas.microsoft.com/office/drawing/2014/main" id="{ED956D2E-CD19-46D3-B54D-EBF00CD65B8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82" name="Picture 45" hidden="1">
          <a:extLst>
            <a:ext uri="{FF2B5EF4-FFF2-40B4-BE49-F238E27FC236}">
              <a16:creationId xmlns:a16="http://schemas.microsoft.com/office/drawing/2014/main" id="{DD8602DF-09B7-4FB1-8AA3-01CCD4C8596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83" name="Picture 46" hidden="1">
          <a:extLst>
            <a:ext uri="{FF2B5EF4-FFF2-40B4-BE49-F238E27FC236}">
              <a16:creationId xmlns:a16="http://schemas.microsoft.com/office/drawing/2014/main" id="{198BEB13-F3D1-45E0-A8EF-CDCF61CB674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84" name="Picture 47" hidden="1">
          <a:extLst>
            <a:ext uri="{FF2B5EF4-FFF2-40B4-BE49-F238E27FC236}">
              <a16:creationId xmlns:a16="http://schemas.microsoft.com/office/drawing/2014/main" id="{9CA1B55B-243F-4746-BCD3-A80A7C02DF1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85" name="Picture 48" hidden="1">
          <a:extLst>
            <a:ext uri="{FF2B5EF4-FFF2-40B4-BE49-F238E27FC236}">
              <a16:creationId xmlns:a16="http://schemas.microsoft.com/office/drawing/2014/main" id="{2AF935C6-EB67-47E8-989F-148F7810FEF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86" name="Picture 49" hidden="1">
          <a:extLst>
            <a:ext uri="{FF2B5EF4-FFF2-40B4-BE49-F238E27FC236}">
              <a16:creationId xmlns:a16="http://schemas.microsoft.com/office/drawing/2014/main" id="{BAAC1CEC-7925-4C4D-A58A-15147B86C68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87" name="Picture 50" hidden="1">
          <a:extLst>
            <a:ext uri="{FF2B5EF4-FFF2-40B4-BE49-F238E27FC236}">
              <a16:creationId xmlns:a16="http://schemas.microsoft.com/office/drawing/2014/main" id="{A90BAF32-845A-4034-A855-F573FBCFDD6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88" name="Picture 51" hidden="1">
          <a:extLst>
            <a:ext uri="{FF2B5EF4-FFF2-40B4-BE49-F238E27FC236}">
              <a16:creationId xmlns:a16="http://schemas.microsoft.com/office/drawing/2014/main" id="{EB2844D2-7EA6-4692-9020-0F48880F392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89" name="Picture 52" hidden="1">
          <a:extLst>
            <a:ext uri="{FF2B5EF4-FFF2-40B4-BE49-F238E27FC236}">
              <a16:creationId xmlns:a16="http://schemas.microsoft.com/office/drawing/2014/main" id="{DA20C6AF-E0E2-4509-B642-8DF2FB8C144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90" name="Picture 53" hidden="1">
          <a:extLst>
            <a:ext uri="{FF2B5EF4-FFF2-40B4-BE49-F238E27FC236}">
              <a16:creationId xmlns:a16="http://schemas.microsoft.com/office/drawing/2014/main" id="{635F6425-21C8-4261-A475-B941C6F0704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91" name="Picture 54" hidden="1">
          <a:extLst>
            <a:ext uri="{FF2B5EF4-FFF2-40B4-BE49-F238E27FC236}">
              <a16:creationId xmlns:a16="http://schemas.microsoft.com/office/drawing/2014/main" id="{AF115029-C4B5-4CBC-9A1B-7348A8A72D6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92" name="Picture 55" hidden="1">
          <a:extLst>
            <a:ext uri="{FF2B5EF4-FFF2-40B4-BE49-F238E27FC236}">
              <a16:creationId xmlns:a16="http://schemas.microsoft.com/office/drawing/2014/main" id="{21E923DF-8433-4AF7-9801-3FC4ADF94F6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93" name="Picture 56" hidden="1">
          <a:extLst>
            <a:ext uri="{FF2B5EF4-FFF2-40B4-BE49-F238E27FC236}">
              <a16:creationId xmlns:a16="http://schemas.microsoft.com/office/drawing/2014/main" id="{AD1AC0FF-3353-4967-A597-EE72CD9FEAE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94" name="Picture 57" hidden="1">
          <a:extLst>
            <a:ext uri="{FF2B5EF4-FFF2-40B4-BE49-F238E27FC236}">
              <a16:creationId xmlns:a16="http://schemas.microsoft.com/office/drawing/2014/main" id="{53496257-F2E5-4A61-89DC-371939F333B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95" name="Picture 58" hidden="1">
          <a:extLst>
            <a:ext uri="{FF2B5EF4-FFF2-40B4-BE49-F238E27FC236}">
              <a16:creationId xmlns:a16="http://schemas.microsoft.com/office/drawing/2014/main" id="{5DF9B042-4341-49AC-B083-F505EC4EE08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96" name="Picture 59" hidden="1">
          <a:extLst>
            <a:ext uri="{FF2B5EF4-FFF2-40B4-BE49-F238E27FC236}">
              <a16:creationId xmlns:a16="http://schemas.microsoft.com/office/drawing/2014/main" id="{26533C37-D458-44B0-9272-4E9C6690355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97" name="Picture 60" hidden="1">
          <a:extLst>
            <a:ext uri="{FF2B5EF4-FFF2-40B4-BE49-F238E27FC236}">
              <a16:creationId xmlns:a16="http://schemas.microsoft.com/office/drawing/2014/main" id="{DBDBC90C-6509-4341-9CE2-CDA838EF9EE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98" name="Picture 61" hidden="1">
          <a:extLst>
            <a:ext uri="{FF2B5EF4-FFF2-40B4-BE49-F238E27FC236}">
              <a16:creationId xmlns:a16="http://schemas.microsoft.com/office/drawing/2014/main" id="{F392AF95-5E47-4DCB-A529-F121FA858DB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599" name="Picture 62" hidden="1">
          <a:extLst>
            <a:ext uri="{FF2B5EF4-FFF2-40B4-BE49-F238E27FC236}">
              <a16:creationId xmlns:a16="http://schemas.microsoft.com/office/drawing/2014/main" id="{C135C2A7-4D84-4F2A-BFA6-3AD6061C3D7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00" name="Picture 63" hidden="1">
          <a:extLst>
            <a:ext uri="{FF2B5EF4-FFF2-40B4-BE49-F238E27FC236}">
              <a16:creationId xmlns:a16="http://schemas.microsoft.com/office/drawing/2014/main" id="{75C8C3BB-8BED-4F60-AD39-CAEDFD31200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01" name="Picture 64" hidden="1">
          <a:extLst>
            <a:ext uri="{FF2B5EF4-FFF2-40B4-BE49-F238E27FC236}">
              <a16:creationId xmlns:a16="http://schemas.microsoft.com/office/drawing/2014/main" id="{320F9826-A95B-4516-A679-296316C5851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02" name="Picture 65" hidden="1">
          <a:extLst>
            <a:ext uri="{FF2B5EF4-FFF2-40B4-BE49-F238E27FC236}">
              <a16:creationId xmlns:a16="http://schemas.microsoft.com/office/drawing/2014/main" id="{E607E943-75D3-4D42-9378-2E55D38EA12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03" name="Picture 66" hidden="1">
          <a:extLst>
            <a:ext uri="{FF2B5EF4-FFF2-40B4-BE49-F238E27FC236}">
              <a16:creationId xmlns:a16="http://schemas.microsoft.com/office/drawing/2014/main" id="{0A208B12-21B0-4AE9-9AB2-6DF6B481C0F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04" name="Picture 67" hidden="1">
          <a:extLst>
            <a:ext uri="{FF2B5EF4-FFF2-40B4-BE49-F238E27FC236}">
              <a16:creationId xmlns:a16="http://schemas.microsoft.com/office/drawing/2014/main" id="{16934F04-B860-4BE4-A03C-1C68FC24309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05" name="Picture 68" hidden="1">
          <a:extLst>
            <a:ext uri="{FF2B5EF4-FFF2-40B4-BE49-F238E27FC236}">
              <a16:creationId xmlns:a16="http://schemas.microsoft.com/office/drawing/2014/main" id="{8B875B19-4111-487B-88A9-BC8750B4EE1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06" name="Picture 69" hidden="1">
          <a:extLst>
            <a:ext uri="{FF2B5EF4-FFF2-40B4-BE49-F238E27FC236}">
              <a16:creationId xmlns:a16="http://schemas.microsoft.com/office/drawing/2014/main" id="{91F84172-C5A8-47D0-B17B-6DCFE7F4E8A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07" name="Picture 70" hidden="1">
          <a:extLst>
            <a:ext uri="{FF2B5EF4-FFF2-40B4-BE49-F238E27FC236}">
              <a16:creationId xmlns:a16="http://schemas.microsoft.com/office/drawing/2014/main" id="{3333888D-7867-4734-99B0-C7693E87A11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08" name="Picture 71" hidden="1">
          <a:extLst>
            <a:ext uri="{FF2B5EF4-FFF2-40B4-BE49-F238E27FC236}">
              <a16:creationId xmlns:a16="http://schemas.microsoft.com/office/drawing/2014/main" id="{761ED3B9-171E-4680-92B1-75E12E5269F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09" name="Picture 72" hidden="1">
          <a:extLst>
            <a:ext uri="{FF2B5EF4-FFF2-40B4-BE49-F238E27FC236}">
              <a16:creationId xmlns:a16="http://schemas.microsoft.com/office/drawing/2014/main" id="{3EDD0C8B-5E56-4DAE-B041-192C3BBB1CB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10" name="Picture 73" hidden="1">
          <a:extLst>
            <a:ext uri="{FF2B5EF4-FFF2-40B4-BE49-F238E27FC236}">
              <a16:creationId xmlns:a16="http://schemas.microsoft.com/office/drawing/2014/main" id="{E2DC7972-1F1F-4C3E-B091-1564AECAEF5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11" name="Picture 74" hidden="1">
          <a:extLst>
            <a:ext uri="{FF2B5EF4-FFF2-40B4-BE49-F238E27FC236}">
              <a16:creationId xmlns:a16="http://schemas.microsoft.com/office/drawing/2014/main" id="{1EC26CD3-A825-4AF2-A42A-BA631743122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12" name="Picture 75" hidden="1">
          <a:extLst>
            <a:ext uri="{FF2B5EF4-FFF2-40B4-BE49-F238E27FC236}">
              <a16:creationId xmlns:a16="http://schemas.microsoft.com/office/drawing/2014/main" id="{C0A779A1-6901-488B-8901-136B449D1D6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13" name="Picture 76" hidden="1">
          <a:extLst>
            <a:ext uri="{FF2B5EF4-FFF2-40B4-BE49-F238E27FC236}">
              <a16:creationId xmlns:a16="http://schemas.microsoft.com/office/drawing/2014/main" id="{9AEEDA43-5366-4013-92CF-30AD49B234D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14" name="Picture 77" hidden="1">
          <a:extLst>
            <a:ext uri="{FF2B5EF4-FFF2-40B4-BE49-F238E27FC236}">
              <a16:creationId xmlns:a16="http://schemas.microsoft.com/office/drawing/2014/main" id="{C199FB85-050C-4611-A652-E168858D406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15" name="Picture 78" hidden="1">
          <a:extLst>
            <a:ext uri="{FF2B5EF4-FFF2-40B4-BE49-F238E27FC236}">
              <a16:creationId xmlns:a16="http://schemas.microsoft.com/office/drawing/2014/main" id="{ACD2F1C8-EC8C-4C92-B23C-BBA5A33BD86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16" name="Picture 79" hidden="1">
          <a:extLst>
            <a:ext uri="{FF2B5EF4-FFF2-40B4-BE49-F238E27FC236}">
              <a16:creationId xmlns:a16="http://schemas.microsoft.com/office/drawing/2014/main" id="{3A2DC77A-1691-45D2-BA18-61318380058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17" name="Picture 80" hidden="1">
          <a:extLst>
            <a:ext uri="{FF2B5EF4-FFF2-40B4-BE49-F238E27FC236}">
              <a16:creationId xmlns:a16="http://schemas.microsoft.com/office/drawing/2014/main" id="{BED31733-5F68-48EF-B47A-C8747405F2B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18" name="Picture 81" hidden="1">
          <a:extLst>
            <a:ext uri="{FF2B5EF4-FFF2-40B4-BE49-F238E27FC236}">
              <a16:creationId xmlns:a16="http://schemas.microsoft.com/office/drawing/2014/main" id="{E8D026BD-79DE-4DDD-B55A-0B580C53E1B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19" name="Picture 82" hidden="1">
          <a:extLst>
            <a:ext uri="{FF2B5EF4-FFF2-40B4-BE49-F238E27FC236}">
              <a16:creationId xmlns:a16="http://schemas.microsoft.com/office/drawing/2014/main" id="{5E1D48AA-BE70-4F37-8A86-91751202917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20" name="Picture 83" hidden="1">
          <a:extLst>
            <a:ext uri="{FF2B5EF4-FFF2-40B4-BE49-F238E27FC236}">
              <a16:creationId xmlns:a16="http://schemas.microsoft.com/office/drawing/2014/main" id="{753A20F2-7004-43F5-9ADE-F4B93CB7144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21" name="Picture 84" hidden="1">
          <a:extLst>
            <a:ext uri="{FF2B5EF4-FFF2-40B4-BE49-F238E27FC236}">
              <a16:creationId xmlns:a16="http://schemas.microsoft.com/office/drawing/2014/main" id="{9162951B-FC01-417F-8E91-94E1A435948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22" name="Picture 85" hidden="1">
          <a:extLst>
            <a:ext uri="{FF2B5EF4-FFF2-40B4-BE49-F238E27FC236}">
              <a16:creationId xmlns:a16="http://schemas.microsoft.com/office/drawing/2014/main" id="{33220BF0-B05A-474D-A971-7D7CAC87C31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23" name="Picture 86" hidden="1">
          <a:extLst>
            <a:ext uri="{FF2B5EF4-FFF2-40B4-BE49-F238E27FC236}">
              <a16:creationId xmlns:a16="http://schemas.microsoft.com/office/drawing/2014/main" id="{FBBD413F-92EE-40A0-B3AF-69E20135BCE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24" name="Picture 87" hidden="1">
          <a:extLst>
            <a:ext uri="{FF2B5EF4-FFF2-40B4-BE49-F238E27FC236}">
              <a16:creationId xmlns:a16="http://schemas.microsoft.com/office/drawing/2014/main" id="{B07AED32-07AA-4AA8-96A9-B90088629C9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25" name="Picture 88" hidden="1">
          <a:extLst>
            <a:ext uri="{FF2B5EF4-FFF2-40B4-BE49-F238E27FC236}">
              <a16:creationId xmlns:a16="http://schemas.microsoft.com/office/drawing/2014/main" id="{19F3C41F-9EB8-4457-8A96-0F72BB6321E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26" name="Picture 89" hidden="1">
          <a:extLst>
            <a:ext uri="{FF2B5EF4-FFF2-40B4-BE49-F238E27FC236}">
              <a16:creationId xmlns:a16="http://schemas.microsoft.com/office/drawing/2014/main" id="{5A68F22B-65BA-4C87-8F11-951C6D68A4C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27" name="Picture 90" hidden="1">
          <a:extLst>
            <a:ext uri="{FF2B5EF4-FFF2-40B4-BE49-F238E27FC236}">
              <a16:creationId xmlns:a16="http://schemas.microsoft.com/office/drawing/2014/main" id="{A2ABBF8F-064D-483D-9016-B90184B170C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28" name="Picture 91" hidden="1">
          <a:extLst>
            <a:ext uri="{FF2B5EF4-FFF2-40B4-BE49-F238E27FC236}">
              <a16:creationId xmlns:a16="http://schemas.microsoft.com/office/drawing/2014/main" id="{13AEE031-C6EE-45D1-96B4-07614F812C8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29" name="Picture 92" hidden="1">
          <a:extLst>
            <a:ext uri="{FF2B5EF4-FFF2-40B4-BE49-F238E27FC236}">
              <a16:creationId xmlns:a16="http://schemas.microsoft.com/office/drawing/2014/main" id="{EF3F41A1-8A3D-44D9-BB07-E30D4482B9D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30" name="Picture 93" hidden="1">
          <a:extLst>
            <a:ext uri="{FF2B5EF4-FFF2-40B4-BE49-F238E27FC236}">
              <a16:creationId xmlns:a16="http://schemas.microsoft.com/office/drawing/2014/main" id="{E8743FD6-369A-467C-9899-992392674A5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31" name="Picture 94" hidden="1">
          <a:extLst>
            <a:ext uri="{FF2B5EF4-FFF2-40B4-BE49-F238E27FC236}">
              <a16:creationId xmlns:a16="http://schemas.microsoft.com/office/drawing/2014/main" id="{818F2420-10AB-4ED9-8096-2CE908583DB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32" name="Picture 95" hidden="1">
          <a:extLst>
            <a:ext uri="{FF2B5EF4-FFF2-40B4-BE49-F238E27FC236}">
              <a16:creationId xmlns:a16="http://schemas.microsoft.com/office/drawing/2014/main" id="{E3158A32-BAAB-49EB-B0BC-A3CAA087816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33" name="Picture 96" hidden="1">
          <a:extLst>
            <a:ext uri="{FF2B5EF4-FFF2-40B4-BE49-F238E27FC236}">
              <a16:creationId xmlns:a16="http://schemas.microsoft.com/office/drawing/2014/main" id="{2E873E6E-7CBB-436A-A8A6-F1FBE9DC821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34" name="Picture 97" hidden="1">
          <a:extLst>
            <a:ext uri="{FF2B5EF4-FFF2-40B4-BE49-F238E27FC236}">
              <a16:creationId xmlns:a16="http://schemas.microsoft.com/office/drawing/2014/main" id="{C1724950-D592-4E3B-B7DA-35DC220416F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35" name="Picture 98" hidden="1">
          <a:extLst>
            <a:ext uri="{FF2B5EF4-FFF2-40B4-BE49-F238E27FC236}">
              <a16:creationId xmlns:a16="http://schemas.microsoft.com/office/drawing/2014/main" id="{A57890E5-A65B-4BD7-89E4-54516E6316B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36" name="Picture 99" hidden="1">
          <a:extLst>
            <a:ext uri="{FF2B5EF4-FFF2-40B4-BE49-F238E27FC236}">
              <a16:creationId xmlns:a16="http://schemas.microsoft.com/office/drawing/2014/main" id="{3D7E93A0-50FD-4952-9289-66DD098C8CD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37" name="Picture 100" hidden="1">
          <a:extLst>
            <a:ext uri="{FF2B5EF4-FFF2-40B4-BE49-F238E27FC236}">
              <a16:creationId xmlns:a16="http://schemas.microsoft.com/office/drawing/2014/main" id="{6E77AFAA-892B-4471-8BD8-0C2A3F88661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38" name="Picture 101" hidden="1">
          <a:extLst>
            <a:ext uri="{FF2B5EF4-FFF2-40B4-BE49-F238E27FC236}">
              <a16:creationId xmlns:a16="http://schemas.microsoft.com/office/drawing/2014/main" id="{08E455BB-A66F-4719-89C7-B6255F9A651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39" name="Picture 102" hidden="1">
          <a:extLst>
            <a:ext uri="{FF2B5EF4-FFF2-40B4-BE49-F238E27FC236}">
              <a16:creationId xmlns:a16="http://schemas.microsoft.com/office/drawing/2014/main" id="{767CD19C-0385-4449-9AFC-2C6F815D580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40" name="Picture 103" hidden="1">
          <a:extLst>
            <a:ext uri="{FF2B5EF4-FFF2-40B4-BE49-F238E27FC236}">
              <a16:creationId xmlns:a16="http://schemas.microsoft.com/office/drawing/2014/main" id="{286B9864-3BB5-4F80-A0DC-C4AA7F7D166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41" name="Picture 104" hidden="1">
          <a:extLst>
            <a:ext uri="{FF2B5EF4-FFF2-40B4-BE49-F238E27FC236}">
              <a16:creationId xmlns:a16="http://schemas.microsoft.com/office/drawing/2014/main" id="{62218C6B-36BC-4E12-98BC-2EE54900369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42" name="Picture 105" hidden="1">
          <a:extLst>
            <a:ext uri="{FF2B5EF4-FFF2-40B4-BE49-F238E27FC236}">
              <a16:creationId xmlns:a16="http://schemas.microsoft.com/office/drawing/2014/main" id="{9112D4AA-3712-49ED-9988-A3B22CEF55C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43" name="Picture 106" hidden="1">
          <a:extLst>
            <a:ext uri="{FF2B5EF4-FFF2-40B4-BE49-F238E27FC236}">
              <a16:creationId xmlns:a16="http://schemas.microsoft.com/office/drawing/2014/main" id="{C73408C1-9666-4AC8-A818-1140E19BDA9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44" name="Picture 107" hidden="1">
          <a:extLst>
            <a:ext uri="{FF2B5EF4-FFF2-40B4-BE49-F238E27FC236}">
              <a16:creationId xmlns:a16="http://schemas.microsoft.com/office/drawing/2014/main" id="{4F74C94A-7C20-4069-B9CE-652369C7EDB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45" name="Picture 108" hidden="1">
          <a:extLst>
            <a:ext uri="{FF2B5EF4-FFF2-40B4-BE49-F238E27FC236}">
              <a16:creationId xmlns:a16="http://schemas.microsoft.com/office/drawing/2014/main" id="{10C974CE-6D0C-4715-B423-DC26682F3AE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46" name="Picture 109" hidden="1">
          <a:extLst>
            <a:ext uri="{FF2B5EF4-FFF2-40B4-BE49-F238E27FC236}">
              <a16:creationId xmlns:a16="http://schemas.microsoft.com/office/drawing/2014/main" id="{02502866-AA3E-4BE6-9177-313B7E6FE20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47" name="Picture 110" hidden="1">
          <a:extLst>
            <a:ext uri="{FF2B5EF4-FFF2-40B4-BE49-F238E27FC236}">
              <a16:creationId xmlns:a16="http://schemas.microsoft.com/office/drawing/2014/main" id="{E49871E2-D99A-45C6-995B-8DED7836ED6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48" name="Picture 111" hidden="1">
          <a:extLst>
            <a:ext uri="{FF2B5EF4-FFF2-40B4-BE49-F238E27FC236}">
              <a16:creationId xmlns:a16="http://schemas.microsoft.com/office/drawing/2014/main" id="{0FDED318-6536-4753-80CF-C58400ADEBA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49" name="Picture 112" hidden="1">
          <a:extLst>
            <a:ext uri="{FF2B5EF4-FFF2-40B4-BE49-F238E27FC236}">
              <a16:creationId xmlns:a16="http://schemas.microsoft.com/office/drawing/2014/main" id="{A7DC578D-2479-4422-AB75-0425CD2AFFF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50" name="Picture 113" hidden="1">
          <a:extLst>
            <a:ext uri="{FF2B5EF4-FFF2-40B4-BE49-F238E27FC236}">
              <a16:creationId xmlns:a16="http://schemas.microsoft.com/office/drawing/2014/main" id="{011053B1-D238-41A2-BD9E-082EC5DD30B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51" name="Picture 114" hidden="1">
          <a:extLst>
            <a:ext uri="{FF2B5EF4-FFF2-40B4-BE49-F238E27FC236}">
              <a16:creationId xmlns:a16="http://schemas.microsoft.com/office/drawing/2014/main" id="{FADA5639-3636-43D3-B5DE-B35BA5792DC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52" name="Picture 115" hidden="1">
          <a:extLst>
            <a:ext uri="{FF2B5EF4-FFF2-40B4-BE49-F238E27FC236}">
              <a16:creationId xmlns:a16="http://schemas.microsoft.com/office/drawing/2014/main" id="{19091767-5285-453D-8EF8-5D904771A6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53" name="Picture 116" hidden="1">
          <a:extLst>
            <a:ext uri="{FF2B5EF4-FFF2-40B4-BE49-F238E27FC236}">
              <a16:creationId xmlns:a16="http://schemas.microsoft.com/office/drawing/2014/main" id="{0CC64EE2-0396-4B10-A139-8546A1C2513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54" name="Picture 117" hidden="1">
          <a:extLst>
            <a:ext uri="{FF2B5EF4-FFF2-40B4-BE49-F238E27FC236}">
              <a16:creationId xmlns:a16="http://schemas.microsoft.com/office/drawing/2014/main" id="{8B0E5198-9B95-4E2B-8D56-05BD35CECBC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55" name="Picture 118" hidden="1">
          <a:extLst>
            <a:ext uri="{FF2B5EF4-FFF2-40B4-BE49-F238E27FC236}">
              <a16:creationId xmlns:a16="http://schemas.microsoft.com/office/drawing/2014/main" id="{37111972-238E-4EEC-8C08-D1A45EA5550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56" name="Picture 119" hidden="1">
          <a:extLst>
            <a:ext uri="{FF2B5EF4-FFF2-40B4-BE49-F238E27FC236}">
              <a16:creationId xmlns:a16="http://schemas.microsoft.com/office/drawing/2014/main" id="{0A700DE1-B9DC-4B91-B6D8-1D8B17D0032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57" name="Picture 120" hidden="1">
          <a:extLst>
            <a:ext uri="{FF2B5EF4-FFF2-40B4-BE49-F238E27FC236}">
              <a16:creationId xmlns:a16="http://schemas.microsoft.com/office/drawing/2014/main" id="{4713F6AF-485A-4173-97AE-E2B0D1796DC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58" name="Picture 121" hidden="1">
          <a:extLst>
            <a:ext uri="{FF2B5EF4-FFF2-40B4-BE49-F238E27FC236}">
              <a16:creationId xmlns:a16="http://schemas.microsoft.com/office/drawing/2014/main" id="{CCB9C010-32A8-428F-B2DA-EBB0BDF98C2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59" name="Picture 122" hidden="1">
          <a:extLst>
            <a:ext uri="{FF2B5EF4-FFF2-40B4-BE49-F238E27FC236}">
              <a16:creationId xmlns:a16="http://schemas.microsoft.com/office/drawing/2014/main" id="{F561B407-07E6-479A-B863-89B7C1F5572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60" name="Picture 123" hidden="1">
          <a:extLst>
            <a:ext uri="{FF2B5EF4-FFF2-40B4-BE49-F238E27FC236}">
              <a16:creationId xmlns:a16="http://schemas.microsoft.com/office/drawing/2014/main" id="{36CAA78E-17D7-4846-A618-43F7D0DE69C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61" name="Picture 124" hidden="1">
          <a:extLst>
            <a:ext uri="{FF2B5EF4-FFF2-40B4-BE49-F238E27FC236}">
              <a16:creationId xmlns:a16="http://schemas.microsoft.com/office/drawing/2014/main" id="{1FA746B1-1DBC-44E6-B1D2-FF4E0D8A5C6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62" name="Picture 125" hidden="1">
          <a:extLst>
            <a:ext uri="{FF2B5EF4-FFF2-40B4-BE49-F238E27FC236}">
              <a16:creationId xmlns:a16="http://schemas.microsoft.com/office/drawing/2014/main" id="{BFDD2541-61E5-47C4-BC8C-68506811986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63" name="Picture 126" hidden="1">
          <a:extLst>
            <a:ext uri="{FF2B5EF4-FFF2-40B4-BE49-F238E27FC236}">
              <a16:creationId xmlns:a16="http://schemas.microsoft.com/office/drawing/2014/main" id="{F0CA1A9D-C8A2-4F38-A502-EF98AF5E43C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64" name="Picture 127" hidden="1">
          <a:extLst>
            <a:ext uri="{FF2B5EF4-FFF2-40B4-BE49-F238E27FC236}">
              <a16:creationId xmlns:a16="http://schemas.microsoft.com/office/drawing/2014/main" id="{E5AEDB06-9482-45C4-AD76-4B85A08F80D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65" name="Picture 128" hidden="1">
          <a:extLst>
            <a:ext uri="{FF2B5EF4-FFF2-40B4-BE49-F238E27FC236}">
              <a16:creationId xmlns:a16="http://schemas.microsoft.com/office/drawing/2014/main" id="{6D015963-ED48-4EAB-A160-FF696063074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66" name="Picture 1" hidden="1">
          <a:extLst>
            <a:ext uri="{FF2B5EF4-FFF2-40B4-BE49-F238E27FC236}">
              <a16:creationId xmlns:a16="http://schemas.microsoft.com/office/drawing/2014/main" id="{3DB6F8B1-4A2E-4ACF-B184-5BE12EFBC2F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67" name="Picture 2" hidden="1">
          <a:extLst>
            <a:ext uri="{FF2B5EF4-FFF2-40B4-BE49-F238E27FC236}">
              <a16:creationId xmlns:a16="http://schemas.microsoft.com/office/drawing/2014/main" id="{55D76A2E-A00C-41B8-8DF9-F4F88DB2171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68" name="Picture 3" hidden="1">
          <a:extLst>
            <a:ext uri="{FF2B5EF4-FFF2-40B4-BE49-F238E27FC236}">
              <a16:creationId xmlns:a16="http://schemas.microsoft.com/office/drawing/2014/main" id="{DF726BBB-F1A6-4653-9B73-85843200D1D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69" name="Picture 4" hidden="1">
          <a:extLst>
            <a:ext uri="{FF2B5EF4-FFF2-40B4-BE49-F238E27FC236}">
              <a16:creationId xmlns:a16="http://schemas.microsoft.com/office/drawing/2014/main" id="{65C6BF12-6944-4D9B-AD99-96D6430EA00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70" name="Picture 5" hidden="1">
          <a:extLst>
            <a:ext uri="{FF2B5EF4-FFF2-40B4-BE49-F238E27FC236}">
              <a16:creationId xmlns:a16="http://schemas.microsoft.com/office/drawing/2014/main" id="{DEEAF3AE-778D-4498-BB5A-66F911CD8EC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71" name="Picture 6" hidden="1">
          <a:extLst>
            <a:ext uri="{FF2B5EF4-FFF2-40B4-BE49-F238E27FC236}">
              <a16:creationId xmlns:a16="http://schemas.microsoft.com/office/drawing/2014/main" id="{F4E21F19-81AD-4E03-9636-F51FA045623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72" name="Picture 7" hidden="1">
          <a:extLst>
            <a:ext uri="{FF2B5EF4-FFF2-40B4-BE49-F238E27FC236}">
              <a16:creationId xmlns:a16="http://schemas.microsoft.com/office/drawing/2014/main" id="{970A0F10-142D-4BB8-A8D3-A0611465077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73" name="Picture 8" hidden="1">
          <a:extLst>
            <a:ext uri="{FF2B5EF4-FFF2-40B4-BE49-F238E27FC236}">
              <a16:creationId xmlns:a16="http://schemas.microsoft.com/office/drawing/2014/main" id="{91C64E42-C28A-4021-9B04-7026F93A682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74" name="Picture 9" hidden="1">
          <a:extLst>
            <a:ext uri="{FF2B5EF4-FFF2-40B4-BE49-F238E27FC236}">
              <a16:creationId xmlns:a16="http://schemas.microsoft.com/office/drawing/2014/main" id="{62A17B03-068F-4923-A444-6BEA6442C59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75" name="Picture 10" hidden="1">
          <a:extLst>
            <a:ext uri="{FF2B5EF4-FFF2-40B4-BE49-F238E27FC236}">
              <a16:creationId xmlns:a16="http://schemas.microsoft.com/office/drawing/2014/main" id="{52D083C4-EBB3-453E-B10D-B9BD9B9D947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76" name="Picture 11" hidden="1">
          <a:extLst>
            <a:ext uri="{FF2B5EF4-FFF2-40B4-BE49-F238E27FC236}">
              <a16:creationId xmlns:a16="http://schemas.microsoft.com/office/drawing/2014/main" id="{BE856C2F-707C-46E1-837F-C76A5696176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77" name="Picture 12" hidden="1">
          <a:extLst>
            <a:ext uri="{FF2B5EF4-FFF2-40B4-BE49-F238E27FC236}">
              <a16:creationId xmlns:a16="http://schemas.microsoft.com/office/drawing/2014/main" id="{C8F6CCF5-585A-40DA-BBB8-E21CE4A9017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78" name="Picture 13" hidden="1">
          <a:extLst>
            <a:ext uri="{FF2B5EF4-FFF2-40B4-BE49-F238E27FC236}">
              <a16:creationId xmlns:a16="http://schemas.microsoft.com/office/drawing/2014/main" id="{77F267EB-D0E6-47E5-AE41-D926EF3570E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79" name="Picture 14" hidden="1">
          <a:extLst>
            <a:ext uri="{FF2B5EF4-FFF2-40B4-BE49-F238E27FC236}">
              <a16:creationId xmlns:a16="http://schemas.microsoft.com/office/drawing/2014/main" id="{8B37428A-135E-40E6-8AF6-9B0882E9751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80" name="Picture 15" hidden="1">
          <a:extLst>
            <a:ext uri="{FF2B5EF4-FFF2-40B4-BE49-F238E27FC236}">
              <a16:creationId xmlns:a16="http://schemas.microsoft.com/office/drawing/2014/main" id="{B0C21025-C611-403F-916C-E2126472BE2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81" name="Picture 16" hidden="1">
          <a:extLst>
            <a:ext uri="{FF2B5EF4-FFF2-40B4-BE49-F238E27FC236}">
              <a16:creationId xmlns:a16="http://schemas.microsoft.com/office/drawing/2014/main" id="{62299D23-18B9-4B48-91AA-762BEB0C2C7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82" name="Picture 17" hidden="1">
          <a:extLst>
            <a:ext uri="{FF2B5EF4-FFF2-40B4-BE49-F238E27FC236}">
              <a16:creationId xmlns:a16="http://schemas.microsoft.com/office/drawing/2014/main" id="{4F310BC2-97CA-45A3-913F-557DC709631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83" name="Picture 18" hidden="1">
          <a:extLst>
            <a:ext uri="{FF2B5EF4-FFF2-40B4-BE49-F238E27FC236}">
              <a16:creationId xmlns:a16="http://schemas.microsoft.com/office/drawing/2014/main" id="{90F17258-6543-4536-84A7-B7E92935855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84" name="Picture 19" hidden="1">
          <a:extLst>
            <a:ext uri="{FF2B5EF4-FFF2-40B4-BE49-F238E27FC236}">
              <a16:creationId xmlns:a16="http://schemas.microsoft.com/office/drawing/2014/main" id="{2226D1D1-6131-477B-A664-C194B717CD4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85" name="Picture 20" hidden="1">
          <a:extLst>
            <a:ext uri="{FF2B5EF4-FFF2-40B4-BE49-F238E27FC236}">
              <a16:creationId xmlns:a16="http://schemas.microsoft.com/office/drawing/2014/main" id="{FE6BBE4E-8462-46E0-AF65-1D38B104C8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86" name="Picture 21" hidden="1">
          <a:extLst>
            <a:ext uri="{FF2B5EF4-FFF2-40B4-BE49-F238E27FC236}">
              <a16:creationId xmlns:a16="http://schemas.microsoft.com/office/drawing/2014/main" id="{4E4E19E0-53AC-49DE-89E6-03FF73FB9F8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87" name="Picture 22" hidden="1">
          <a:extLst>
            <a:ext uri="{FF2B5EF4-FFF2-40B4-BE49-F238E27FC236}">
              <a16:creationId xmlns:a16="http://schemas.microsoft.com/office/drawing/2014/main" id="{AC422E26-89C1-4ABE-B1CC-9027B8148CD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88" name="Picture 23" hidden="1">
          <a:extLst>
            <a:ext uri="{FF2B5EF4-FFF2-40B4-BE49-F238E27FC236}">
              <a16:creationId xmlns:a16="http://schemas.microsoft.com/office/drawing/2014/main" id="{1A5735C7-3C21-4335-A32A-EE3D58E5CCC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89" name="Picture 24" hidden="1">
          <a:extLst>
            <a:ext uri="{FF2B5EF4-FFF2-40B4-BE49-F238E27FC236}">
              <a16:creationId xmlns:a16="http://schemas.microsoft.com/office/drawing/2014/main" id="{7BCA8D2B-D613-462B-A1C2-76BEB0C44EB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90" name="Picture 25" hidden="1">
          <a:extLst>
            <a:ext uri="{FF2B5EF4-FFF2-40B4-BE49-F238E27FC236}">
              <a16:creationId xmlns:a16="http://schemas.microsoft.com/office/drawing/2014/main" id="{FDA98FB9-ECF0-40AC-88FA-CF77B5F7C73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91" name="Picture 26" hidden="1">
          <a:extLst>
            <a:ext uri="{FF2B5EF4-FFF2-40B4-BE49-F238E27FC236}">
              <a16:creationId xmlns:a16="http://schemas.microsoft.com/office/drawing/2014/main" id="{BBC312E4-C148-4561-9B0A-B3ED981F44A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92" name="Picture 27" hidden="1">
          <a:extLst>
            <a:ext uri="{FF2B5EF4-FFF2-40B4-BE49-F238E27FC236}">
              <a16:creationId xmlns:a16="http://schemas.microsoft.com/office/drawing/2014/main" id="{50C63264-863E-43F5-A192-ECA11C5D1D7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93" name="Picture 28" hidden="1">
          <a:extLst>
            <a:ext uri="{FF2B5EF4-FFF2-40B4-BE49-F238E27FC236}">
              <a16:creationId xmlns:a16="http://schemas.microsoft.com/office/drawing/2014/main" id="{766E562B-14D1-4A7F-949A-CDFBD10EEB2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94" name="Picture 29" hidden="1">
          <a:extLst>
            <a:ext uri="{FF2B5EF4-FFF2-40B4-BE49-F238E27FC236}">
              <a16:creationId xmlns:a16="http://schemas.microsoft.com/office/drawing/2014/main" id="{7805E225-699E-43FB-A0EB-BE8D2B4DBD8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95" name="Picture 30" hidden="1">
          <a:extLst>
            <a:ext uri="{FF2B5EF4-FFF2-40B4-BE49-F238E27FC236}">
              <a16:creationId xmlns:a16="http://schemas.microsoft.com/office/drawing/2014/main" id="{0D1A39F4-E00B-4EF4-B620-FC50AB26DE9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96" name="Picture 31" hidden="1">
          <a:extLst>
            <a:ext uri="{FF2B5EF4-FFF2-40B4-BE49-F238E27FC236}">
              <a16:creationId xmlns:a16="http://schemas.microsoft.com/office/drawing/2014/main" id="{3F673278-9424-4E17-A002-CC3F017D185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97" name="Picture 32" hidden="1">
          <a:extLst>
            <a:ext uri="{FF2B5EF4-FFF2-40B4-BE49-F238E27FC236}">
              <a16:creationId xmlns:a16="http://schemas.microsoft.com/office/drawing/2014/main" id="{2B704AE4-FB21-4A2A-8EC1-B95C1715FF8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98" name="Picture 33" hidden="1">
          <a:extLst>
            <a:ext uri="{FF2B5EF4-FFF2-40B4-BE49-F238E27FC236}">
              <a16:creationId xmlns:a16="http://schemas.microsoft.com/office/drawing/2014/main" id="{49E325BC-CDE3-4BA2-B5F8-1F01684C6B4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699" name="Picture 34" hidden="1">
          <a:extLst>
            <a:ext uri="{FF2B5EF4-FFF2-40B4-BE49-F238E27FC236}">
              <a16:creationId xmlns:a16="http://schemas.microsoft.com/office/drawing/2014/main" id="{010E0ACC-F8E8-4877-B851-72BA72EDBBF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00" name="Picture 35" hidden="1">
          <a:extLst>
            <a:ext uri="{FF2B5EF4-FFF2-40B4-BE49-F238E27FC236}">
              <a16:creationId xmlns:a16="http://schemas.microsoft.com/office/drawing/2014/main" id="{F7BE322F-8852-4A85-B0C0-341ECC9B738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01" name="Picture 36" hidden="1">
          <a:extLst>
            <a:ext uri="{FF2B5EF4-FFF2-40B4-BE49-F238E27FC236}">
              <a16:creationId xmlns:a16="http://schemas.microsoft.com/office/drawing/2014/main" id="{5EDE67EE-159B-4B6B-8D38-D363E848C9D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02" name="Picture 37" hidden="1">
          <a:extLst>
            <a:ext uri="{FF2B5EF4-FFF2-40B4-BE49-F238E27FC236}">
              <a16:creationId xmlns:a16="http://schemas.microsoft.com/office/drawing/2014/main" id="{ECF57A91-BDD9-4EAF-948D-0561BC0B8B9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03" name="Picture 38" hidden="1">
          <a:extLst>
            <a:ext uri="{FF2B5EF4-FFF2-40B4-BE49-F238E27FC236}">
              <a16:creationId xmlns:a16="http://schemas.microsoft.com/office/drawing/2014/main" id="{83421004-472F-454D-B88C-42B62441D8B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04" name="Picture 39" hidden="1">
          <a:extLst>
            <a:ext uri="{FF2B5EF4-FFF2-40B4-BE49-F238E27FC236}">
              <a16:creationId xmlns:a16="http://schemas.microsoft.com/office/drawing/2014/main" id="{D16ED56E-8FF2-4B4B-BC64-82470EF66EC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05" name="Picture 40" hidden="1">
          <a:extLst>
            <a:ext uri="{FF2B5EF4-FFF2-40B4-BE49-F238E27FC236}">
              <a16:creationId xmlns:a16="http://schemas.microsoft.com/office/drawing/2014/main" id="{FF57B686-4784-40ED-AA76-B99774D5DC6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06" name="Picture 41" hidden="1">
          <a:extLst>
            <a:ext uri="{FF2B5EF4-FFF2-40B4-BE49-F238E27FC236}">
              <a16:creationId xmlns:a16="http://schemas.microsoft.com/office/drawing/2014/main" id="{DB8E1D63-08ED-46D6-B44F-47210AFD674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07" name="Picture 42" hidden="1">
          <a:extLst>
            <a:ext uri="{FF2B5EF4-FFF2-40B4-BE49-F238E27FC236}">
              <a16:creationId xmlns:a16="http://schemas.microsoft.com/office/drawing/2014/main" id="{8575FC70-7ED3-4B6B-90A3-97EDA6DAF26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08" name="Picture 43" hidden="1">
          <a:extLst>
            <a:ext uri="{FF2B5EF4-FFF2-40B4-BE49-F238E27FC236}">
              <a16:creationId xmlns:a16="http://schemas.microsoft.com/office/drawing/2014/main" id="{B7834265-52F0-494F-BCDE-526A80A55BE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09" name="Picture 44" hidden="1">
          <a:extLst>
            <a:ext uri="{FF2B5EF4-FFF2-40B4-BE49-F238E27FC236}">
              <a16:creationId xmlns:a16="http://schemas.microsoft.com/office/drawing/2014/main" id="{95BD7772-34F9-446C-A302-AFE9A680577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10" name="Picture 45" hidden="1">
          <a:extLst>
            <a:ext uri="{FF2B5EF4-FFF2-40B4-BE49-F238E27FC236}">
              <a16:creationId xmlns:a16="http://schemas.microsoft.com/office/drawing/2014/main" id="{D5895ABD-2ECE-472E-A854-5B8DBC54E65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11" name="Picture 46" hidden="1">
          <a:extLst>
            <a:ext uri="{FF2B5EF4-FFF2-40B4-BE49-F238E27FC236}">
              <a16:creationId xmlns:a16="http://schemas.microsoft.com/office/drawing/2014/main" id="{D1023C99-7EF5-4BF5-B5B3-A15403AEEA2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12" name="Picture 47" hidden="1">
          <a:extLst>
            <a:ext uri="{FF2B5EF4-FFF2-40B4-BE49-F238E27FC236}">
              <a16:creationId xmlns:a16="http://schemas.microsoft.com/office/drawing/2014/main" id="{B9094DF8-0535-4532-B182-9605FC992EE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13" name="Picture 48" hidden="1">
          <a:extLst>
            <a:ext uri="{FF2B5EF4-FFF2-40B4-BE49-F238E27FC236}">
              <a16:creationId xmlns:a16="http://schemas.microsoft.com/office/drawing/2014/main" id="{0A329895-8FAE-4BEF-8B5A-849C7464AAC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14" name="Picture 49" hidden="1">
          <a:extLst>
            <a:ext uri="{FF2B5EF4-FFF2-40B4-BE49-F238E27FC236}">
              <a16:creationId xmlns:a16="http://schemas.microsoft.com/office/drawing/2014/main" id="{0CC35FB3-BA90-4541-A588-FE4BA9A0600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15" name="Picture 50" hidden="1">
          <a:extLst>
            <a:ext uri="{FF2B5EF4-FFF2-40B4-BE49-F238E27FC236}">
              <a16:creationId xmlns:a16="http://schemas.microsoft.com/office/drawing/2014/main" id="{40B406B3-4C3A-4D2E-9807-F4459FD61A8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16" name="Picture 51" hidden="1">
          <a:extLst>
            <a:ext uri="{FF2B5EF4-FFF2-40B4-BE49-F238E27FC236}">
              <a16:creationId xmlns:a16="http://schemas.microsoft.com/office/drawing/2014/main" id="{B1914FF7-EB14-4C0F-9F90-02C7D1A60EE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17" name="Picture 52" hidden="1">
          <a:extLst>
            <a:ext uri="{FF2B5EF4-FFF2-40B4-BE49-F238E27FC236}">
              <a16:creationId xmlns:a16="http://schemas.microsoft.com/office/drawing/2014/main" id="{E0068027-2C56-4EF9-B23F-971119F949F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18" name="Picture 53" hidden="1">
          <a:extLst>
            <a:ext uri="{FF2B5EF4-FFF2-40B4-BE49-F238E27FC236}">
              <a16:creationId xmlns:a16="http://schemas.microsoft.com/office/drawing/2014/main" id="{0CA7B4F5-6FFA-419A-8342-891B4A86AE0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19" name="Picture 54" hidden="1">
          <a:extLst>
            <a:ext uri="{FF2B5EF4-FFF2-40B4-BE49-F238E27FC236}">
              <a16:creationId xmlns:a16="http://schemas.microsoft.com/office/drawing/2014/main" id="{E5321DAC-789A-491D-BAD7-CCF98BD467A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20" name="Picture 55" hidden="1">
          <a:extLst>
            <a:ext uri="{FF2B5EF4-FFF2-40B4-BE49-F238E27FC236}">
              <a16:creationId xmlns:a16="http://schemas.microsoft.com/office/drawing/2014/main" id="{892A7C5C-A453-4ACC-BF4D-2D9850034CC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21" name="Picture 56" hidden="1">
          <a:extLst>
            <a:ext uri="{FF2B5EF4-FFF2-40B4-BE49-F238E27FC236}">
              <a16:creationId xmlns:a16="http://schemas.microsoft.com/office/drawing/2014/main" id="{0F282F5E-2CC7-4D48-9D44-E8CC918A99B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22" name="Picture 57" hidden="1">
          <a:extLst>
            <a:ext uri="{FF2B5EF4-FFF2-40B4-BE49-F238E27FC236}">
              <a16:creationId xmlns:a16="http://schemas.microsoft.com/office/drawing/2014/main" id="{235E15AB-6FBB-4D28-A8B7-D6DE2E5887D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23" name="Picture 58" hidden="1">
          <a:extLst>
            <a:ext uri="{FF2B5EF4-FFF2-40B4-BE49-F238E27FC236}">
              <a16:creationId xmlns:a16="http://schemas.microsoft.com/office/drawing/2014/main" id="{250A458E-8C53-478D-B14C-C692504857F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24" name="Picture 59" hidden="1">
          <a:extLst>
            <a:ext uri="{FF2B5EF4-FFF2-40B4-BE49-F238E27FC236}">
              <a16:creationId xmlns:a16="http://schemas.microsoft.com/office/drawing/2014/main" id="{AACBBB75-F003-480F-A520-B7A951FE3E0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25" name="Picture 60" hidden="1">
          <a:extLst>
            <a:ext uri="{FF2B5EF4-FFF2-40B4-BE49-F238E27FC236}">
              <a16:creationId xmlns:a16="http://schemas.microsoft.com/office/drawing/2014/main" id="{BB171F60-6A04-40FC-B0EC-422AD4F0B88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26" name="Picture 61" hidden="1">
          <a:extLst>
            <a:ext uri="{FF2B5EF4-FFF2-40B4-BE49-F238E27FC236}">
              <a16:creationId xmlns:a16="http://schemas.microsoft.com/office/drawing/2014/main" id="{D324E5F3-4725-4000-A030-52F88014680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27" name="Picture 62" hidden="1">
          <a:extLst>
            <a:ext uri="{FF2B5EF4-FFF2-40B4-BE49-F238E27FC236}">
              <a16:creationId xmlns:a16="http://schemas.microsoft.com/office/drawing/2014/main" id="{85452B9D-D1A3-4669-AB10-FADD14067C7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28" name="Picture 63" hidden="1">
          <a:extLst>
            <a:ext uri="{FF2B5EF4-FFF2-40B4-BE49-F238E27FC236}">
              <a16:creationId xmlns:a16="http://schemas.microsoft.com/office/drawing/2014/main" id="{F9C76B60-CBD6-452A-B36C-D5DFAD411CB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29" name="Picture 64" hidden="1">
          <a:extLst>
            <a:ext uri="{FF2B5EF4-FFF2-40B4-BE49-F238E27FC236}">
              <a16:creationId xmlns:a16="http://schemas.microsoft.com/office/drawing/2014/main" id="{9E103AAC-F94D-43AA-A03D-D304159F633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30" name="Picture 65" hidden="1">
          <a:extLst>
            <a:ext uri="{FF2B5EF4-FFF2-40B4-BE49-F238E27FC236}">
              <a16:creationId xmlns:a16="http://schemas.microsoft.com/office/drawing/2014/main" id="{758B4116-F12E-48F7-9B64-B440CED570A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31" name="Picture 66" hidden="1">
          <a:extLst>
            <a:ext uri="{FF2B5EF4-FFF2-40B4-BE49-F238E27FC236}">
              <a16:creationId xmlns:a16="http://schemas.microsoft.com/office/drawing/2014/main" id="{3FBE0E32-16E9-4F99-8EB4-9F3990A3C40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32" name="Picture 67" hidden="1">
          <a:extLst>
            <a:ext uri="{FF2B5EF4-FFF2-40B4-BE49-F238E27FC236}">
              <a16:creationId xmlns:a16="http://schemas.microsoft.com/office/drawing/2014/main" id="{F197F6FB-0CC2-4C8F-BBD3-F7EB61D650E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33" name="Picture 68" hidden="1">
          <a:extLst>
            <a:ext uri="{FF2B5EF4-FFF2-40B4-BE49-F238E27FC236}">
              <a16:creationId xmlns:a16="http://schemas.microsoft.com/office/drawing/2014/main" id="{411D7622-DAAD-4469-B80B-A0AA943F5D3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34" name="Picture 69" hidden="1">
          <a:extLst>
            <a:ext uri="{FF2B5EF4-FFF2-40B4-BE49-F238E27FC236}">
              <a16:creationId xmlns:a16="http://schemas.microsoft.com/office/drawing/2014/main" id="{7CDCA80F-7C8C-453E-9996-BA3CE9FC365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35" name="Picture 70" hidden="1">
          <a:extLst>
            <a:ext uri="{FF2B5EF4-FFF2-40B4-BE49-F238E27FC236}">
              <a16:creationId xmlns:a16="http://schemas.microsoft.com/office/drawing/2014/main" id="{BE11DC0A-8674-4B6F-BD97-9F1CA255BDA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36" name="Picture 71" hidden="1">
          <a:extLst>
            <a:ext uri="{FF2B5EF4-FFF2-40B4-BE49-F238E27FC236}">
              <a16:creationId xmlns:a16="http://schemas.microsoft.com/office/drawing/2014/main" id="{9C07E8AE-4603-4C21-A4F2-C8BDE38EA61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37" name="Picture 72" hidden="1">
          <a:extLst>
            <a:ext uri="{FF2B5EF4-FFF2-40B4-BE49-F238E27FC236}">
              <a16:creationId xmlns:a16="http://schemas.microsoft.com/office/drawing/2014/main" id="{48859762-77B4-43DF-A6F8-D0D9B4174E8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38" name="Picture 73" hidden="1">
          <a:extLst>
            <a:ext uri="{FF2B5EF4-FFF2-40B4-BE49-F238E27FC236}">
              <a16:creationId xmlns:a16="http://schemas.microsoft.com/office/drawing/2014/main" id="{EAD9BC8F-0AC5-4423-9237-4182083E4E0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39" name="Picture 74" hidden="1">
          <a:extLst>
            <a:ext uri="{FF2B5EF4-FFF2-40B4-BE49-F238E27FC236}">
              <a16:creationId xmlns:a16="http://schemas.microsoft.com/office/drawing/2014/main" id="{435778EF-24CF-49CA-98C4-95D72ABDB0D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40" name="Picture 75" hidden="1">
          <a:extLst>
            <a:ext uri="{FF2B5EF4-FFF2-40B4-BE49-F238E27FC236}">
              <a16:creationId xmlns:a16="http://schemas.microsoft.com/office/drawing/2014/main" id="{DFDD0664-2C9B-4DC5-841C-058F3C19E2F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41" name="Picture 76" hidden="1">
          <a:extLst>
            <a:ext uri="{FF2B5EF4-FFF2-40B4-BE49-F238E27FC236}">
              <a16:creationId xmlns:a16="http://schemas.microsoft.com/office/drawing/2014/main" id="{4B4A979D-0289-4A7D-9AD6-D6D49A85F2A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42" name="Picture 77" hidden="1">
          <a:extLst>
            <a:ext uri="{FF2B5EF4-FFF2-40B4-BE49-F238E27FC236}">
              <a16:creationId xmlns:a16="http://schemas.microsoft.com/office/drawing/2014/main" id="{C316952C-431B-4812-A79F-636E4AD1060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43" name="Picture 78" hidden="1">
          <a:extLst>
            <a:ext uri="{FF2B5EF4-FFF2-40B4-BE49-F238E27FC236}">
              <a16:creationId xmlns:a16="http://schemas.microsoft.com/office/drawing/2014/main" id="{39C8B589-CBAE-472E-BADE-20211733C2C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44" name="Picture 79" hidden="1">
          <a:extLst>
            <a:ext uri="{FF2B5EF4-FFF2-40B4-BE49-F238E27FC236}">
              <a16:creationId xmlns:a16="http://schemas.microsoft.com/office/drawing/2014/main" id="{F2835591-E348-4E94-95D1-05866776800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45" name="Picture 80" hidden="1">
          <a:extLst>
            <a:ext uri="{FF2B5EF4-FFF2-40B4-BE49-F238E27FC236}">
              <a16:creationId xmlns:a16="http://schemas.microsoft.com/office/drawing/2014/main" id="{49082A67-F11E-4F23-8B84-575993D8ED1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46" name="Picture 81" hidden="1">
          <a:extLst>
            <a:ext uri="{FF2B5EF4-FFF2-40B4-BE49-F238E27FC236}">
              <a16:creationId xmlns:a16="http://schemas.microsoft.com/office/drawing/2014/main" id="{23E6CA37-155E-444E-8C9E-5E6A83051B0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47" name="Picture 82" hidden="1">
          <a:extLst>
            <a:ext uri="{FF2B5EF4-FFF2-40B4-BE49-F238E27FC236}">
              <a16:creationId xmlns:a16="http://schemas.microsoft.com/office/drawing/2014/main" id="{02B2A090-5627-4C69-BA52-2584FCE1802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48" name="Picture 83" hidden="1">
          <a:extLst>
            <a:ext uri="{FF2B5EF4-FFF2-40B4-BE49-F238E27FC236}">
              <a16:creationId xmlns:a16="http://schemas.microsoft.com/office/drawing/2014/main" id="{D378AB21-FC10-4B54-A8D4-056598D1E2A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49" name="Picture 84" hidden="1">
          <a:extLst>
            <a:ext uri="{FF2B5EF4-FFF2-40B4-BE49-F238E27FC236}">
              <a16:creationId xmlns:a16="http://schemas.microsoft.com/office/drawing/2014/main" id="{430DDA0D-1707-4403-AD9C-840579E3D18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50" name="Picture 85" hidden="1">
          <a:extLst>
            <a:ext uri="{FF2B5EF4-FFF2-40B4-BE49-F238E27FC236}">
              <a16:creationId xmlns:a16="http://schemas.microsoft.com/office/drawing/2014/main" id="{A5DE1C00-B208-4BEA-BE12-C8AABDC01E3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51" name="Picture 86" hidden="1">
          <a:extLst>
            <a:ext uri="{FF2B5EF4-FFF2-40B4-BE49-F238E27FC236}">
              <a16:creationId xmlns:a16="http://schemas.microsoft.com/office/drawing/2014/main" id="{0CC64D08-67C7-44A3-86D8-D4864A50CE4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52" name="Picture 87" hidden="1">
          <a:extLst>
            <a:ext uri="{FF2B5EF4-FFF2-40B4-BE49-F238E27FC236}">
              <a16:creationId xmlns:a16="http://schemas.microsoft.com/office/drawing/2014/main" id="{E4E7243D-D958-4936-9360-8DFD9EAF877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53" name="Picture 88" hidden="1">
          <a:extLst>
            <a:ext uri="{FF2B5EF4-FFF2-40B4-BE49-F238E27FC236}">
              <a16:creationId xmlns:a16="http://schemas.microsoft.com/office/drawing/2014/main" id="{FA06B3D6-375B-4FEC-B7D2-739936EF1D4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54" name="Picture 89" hidden="1">
          <a:extLst>
            <a:ext uri="{FF2B5EF4-FFF2-40B4-BE49-F238E27FC236}">
              <a16:creationId xmlns:a16="http://schemas.microsoft.com/office/drawing/2014/main" id="{E56EF84F-8F02-4DC8-A12A-A4510FEDA10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55" name="Picture 90" hidden="1">
          <a:extLst>
            <a:ext uri="{FF2B5EF4-FFF2-40B4-BE49-F238E27FC236}">
              <a16:creationId xmlns:a16="http://schemas.microsoft.com/office/drawing/2014/main" id="{6A77EDAF-03D5-4709-A237-A40AFA7A699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56" name="Picture 91" hidden="1">
          <a:extLst>
            <a:ext uri="{FF2B5EF4-FFF2-40B4-BE49-F238E27FC236}">
              <a16:creationId xmlns:a16="http://schemas.microsoft.com/office/drawing/2014/main" id="{C913D5ED-C09E-4D45-8DC4-0F99887B8F8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57" name="Picture 92" hidden="1">
          <a:extLst>
            <a:ext uri="{FF2B5EF4-FFF2-40B4-BE49-F238E27FC236}">
              <a16:creationId xmlns:a16="http://schemas.microsoft.com/office/drawing/2014/main" id="{881F6A8D-B13A-4164-847D-1871C6359E0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58" name="Picture 93" hidden="1">
          <a:extLst>
            <a:ext uri="{FF2B5EF4-FFF2-40B4-BE49-F238E27FC236}">
              <a16:creationId xmlns:a16="http://schemas.microsoft.com/office/drawing/2014/main" id="{C1815C1E-1FAC-405C-9CEE-4B79B3C5B2D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59" name="Picture 94" hidden="1">
          <a:extLst>
            <a:ext uri="{FF2B5EF4-FFF2-40B4-BE49-F238E27FC236}">
              <a16:creationId xmlns:a16="http://schemas.microsoft.com/office/drawing/2014/main" id="{48884094-9513-4953-9DE2-2EAE493DE4C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60" name="Picture 95" hidden="1">
          <a:extLst>
            <a:ext uri="{FF2B5EF4-FFF2-40B4-BE49-F238E27FC236}">
              <a16:creationId xmlns:a16="http://schemas.microsoft.com/office/drawing/2014/main" id="{65303A11-E645-4121-826E-272924F0782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61" name="Picture 96" hidden="1">
          <a:extLst>
            <a:ext uri="{FF2B5EF4-FFF2-40B4-BE49-F238E27FC236}">
              <a16:creationId xmlns:a16="http://schemas.microsoft.com/office/drawing/2014/main" id="{BD319601-303E-487A-87EB-9A9CD3A3B80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62" name="Picture 97" hidden="1">
          <a:extLst>
            <a:ext uri="{FF2B5EF4-FFF2-40B4-BE49-F238E27FC236}">
              <a16:creationId xmlns:a16="http://schemas.microsoft.com/office/drawing/2014/main" id="{F6FE1858-AF8F-42A5-9A04-5A76D82FC00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63" name="Picture 98" hidden="1">
          <a:extLst>
            <a:ext uri="{FF2B5EF4-FFF2-40B4-BE49-F238E27FC236}">
              <a16:creationId xmlns:a16="http://schemas.microsoft.com/office/drawing/2014/main" id="{56D33520-1D44-4AB0-B54F-B2EC0E5CB6C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64" name="Picture 99" hidden="1">
          <a:extLst>
            <a:ext uri="{FF2B5EF4-FFF2-40B4-BE49-F238E27FC236}">
              <a16:creationId xmlns:a16="http://schemas.microsoft.com/office/drawing/2014/main" id="{11564DA2-D02B-4CA5-8DF0-0B719470011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65" name="Picture 100" hidden="1">
          <a:extLst>
            <a:ext uri="{FF2B5EF4-FFF2-40B4-BE49-F238E27FC236}">
              <a16:creationId xmlns:a16="http://schemas.microsoft.com/office/drawing/2014/main" id="{DC8CF41A-F68E-43B7-8508-982C829F995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66" name="Picture 101" hidden="1">
          <a:extLst>
            <a:ext uri="{FF2B5EF4-FFF2-40B4-BE49-F238E27FC236}">
              <a16:creationId xmlns:a16="http://schemas.microsoft.com/office/drawing/2014/main" id="{363D7DB3-7922-44FB-B16A-28DF900EA69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67" name="Picture 102" hidden="1">
          <a:extLst>
            <a:ext uri="{FF2B5EF4-FFF2-40B4-BE49-F238E27FC236}">
              <a16:creationId xmlns:a16="http://schemas.microsoft.com/office/drawing/2014/main" id="{86086969-8520-48CB-A409-0453951002B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68" name="Picture 103" hidden="1">
          <a:extLst>
            <a:ext uri="{FF2B5EF4-FFF2-40B4-BE49-F238E27FC236}">
              <a16:creationId xmlns:a16="http://schemas.microsoft.com/office/drawing/2014/main" id="{EEF0DFD1-A3C5-416E-84B5-A428DB33A7E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69" name="Picture 104" hidden="1">
          <a:extLst>
            <a:ext uri="{FF2B5EF4-FFF2-40B4-BE49-F238E27FC236}">
              <a16:creationId xmlns:a16="http://schemas.microsoft.com/office/drawing/2014/main" id="{A72A1333-D573-4C8D-8742-A0FB724C687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70" name="Picture 105" hidden="1">
          <a:extLst>
            <a:ext uri="{FF2B5EF4-FFF2-40B4-BE49-F238E27FC236}">
              <a16:creationId xmlns:a16="http://schemas.microsoft.com/office/drawing/2014/main" id="{047229EE-C7A7-4F84-A67F-57F3673BF46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71" name="Picture 106" hidden="1">
          <a:extLst>
            <a:ext uri="{FF2B5EF4-FFF2-40B4-BE49-F238E27FC236}">
              <a16:creationId xmlns:a16="http://schemas.microsoft.com/office/drawing/2014/main" id="{970C2648-2BE5-49A9-95CE-AF7BBF55C3D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72" name="Picture 107" hidden="1">
          <a:extLst>
            <a:ext uri="{FF2B5EF4-FFF2-40B4-BE49-F238E27FC236}">
              <a16:creationId xmlns:a16="http://schemas.microsoft.com/office/drawing/2014/main" id="{3778853E-85D9-4732-B9D6-AB3C1575368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73" name="Picture 108" hidden="1">
          <a:extLst>
            <a:ext uri="{FF2B5EF4-FFF2-40B4-BE49-F238E27FC236}">
              <a16:creationId xmlns:a16="http://schemas.microsoft.com/office/drawing/2014/main" id="{1C4F827A-778A-42CE-A00C-39C95C86D77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74" name="Picture 109" hidden="1">
          <a:extLst>
            <a:ext uri="{FF2B5EF4-FFF2-40B4-BE49-F238E27FC236}">
              <a16:creationId xmlns:a16="http://schemas.microsoft.com/office/drawing/2014/main" id="{A5C16C51-3E8B-4879-97AC-2BBDC3C8418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75" name="Picture 110" hidden="1">
          <a:extLst>
            <a:ext uri="{FF2B5EF4-FFF2-40B4-BE49-F238E27FC236}">
              <a16:creationId xmlns:a16="http://schemas.microsoft.com/office/drawing/2014/main" id="{24151B63-99B2-4D67-8C85-88E92CACEE7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76" name="Picture 111" hidden="1">
          <a:extLst>
            <a:ext uri="{FF2B5EF4-FFF2-40B4-BE49-F238E27FC236}">
              <a16:creationId xmlns:a16="http://schemas.microsoft.com/office/drawing/2014/main" id="{0F7B5B5D-53D2-441B-84DB-96015FAEC24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77" name="Picture 112" hidden="1">
          <a:extLst>
            <a:ext uri="{FF2B5EF4-FFF2-40B4-BE49-F238E27FC236}">
              <a16:creationId xmlns:a16="http://schemas.microsoft.com/office/drawing/2014/main" id="{A9315BC3-7B2B-4B91-A771-91644B9D54B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78" name="Picture 113" hidden="1">
          <a:extLst>
            <a:ext uri="{FF2B5EF4-FFF2-40B4-BE49-F238E27FC236}">
              <a16:creationId xmlns:a16="http://schemas.microsoft.com/office/drawing/2014/main" id="{C660910F-D98E-4F0E-997F-D78D8F25B67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79" name="Picture 114" hidden="1">
          <a:extLst>
            <a:ext uri="{FF2B5EF4-FFF2-40B4-BE49-F238E27FC236}">
              <a16:creationId xmlns:a16="http://schemas.microsoft.com/office/drawing/2014/main" id="{AFF331B7-6002-45A3-B3E0-C4B4B02849C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80" name="Picture 115" hidden="1">
          <a:extLst>
            <a:ext uri="{FF2B5EF4-FFF2-40B4-BE49-F238E27FC236}">
              <a16:creationId xmlns:a16="http://schemas.microsoft.com/office/drawing/2014/main" id="{08D2C1D4-696C-4015-9B56-2451B9D813B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81" name="Picture 116" hidden="1">
          <a:extLst>
            <a:ext uri="{FF2B5EF4-FFF2-40B4-BE49-F238E27FC236}">
              <a16:creationId xmlns:a16="http://schemas.microsoft.com/office/drawing/2014/main" id="{F2F53534-F614-4A0F-8491-2B567429665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82" name="Picture 117" hidden="1">
          <a:extLst>
            <a:ext uri="{FF2B5EF4-FFF2-40B4-BE49-F238E27FC236}">
              <a16:creationId xmlns:a16="http://schemas.microsoft.com/office/drawing/2014/main" id="{6B29B362-3F6F-4027-AE3D-0CE9ED3794E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83" name="Picture 118" hidden="1">
          <a:extLst>
            <a:ext uri="{FF2B5EF4-FFF2-40B4-BE49-F238E27FC236}">
              <a16:creationId xmlns:a16="http://schemas.microsoft.com/office/drawing/2014/main" id="{E31C8181-748C-473A-A8A5-B5B030E3EE2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84" name="Picture 119" hidden="1">
          <a:extLst>
            <a:ext uri="{FF2B5EF4-FFF2-40B4-BE49-F238E27FC236}">
              <a16:creationId xmlns:a16="http://schemas.microsoft.com/office/drawing/2014/main" id="{D59C9D17-5941-41E4-826E-42579AFCFA8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85" name="Picture 120" hidden="1">
          <a:extLst>
            <a:ext uri="{FF2B5EF4-FFF2-40B4-BE49-F238E27FC236}">
              <a16:creationId xmlns:a16="http://schemas.microsoft.com/office/drawing/2014/main" id="{DBD8E7C6-04B8-4F38-8B96-679D1A87ECA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86" name="Picture 121" hidden="1">
          <a:extLst>
            <a:ext uri="{FF2B5EF4-FFF2-40B4-BE49-F238E27FC236}">
              <a16:creationId xmlns:a16="http://schemas.microsoft.com/office/drawing/2014/main" id="{732A2A2C-0DD1-47DD-9341-EA65608520B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87" name="Picture 122" hidden="1">
          <a:extLst>
            <a:ext uri="{FF2B5EF4-FFF2-40B4-BE49-F238E27FC236}">
              <a16:creationId xmlns:a16="http://schemas.microsoft.com/office/drawing/2014/main" id="{152642E0-A72D-4BE0-81EF-A860F269DFE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88" name="Picture 123" hidden="1">
          <a:extLst>
            <a:ext uri="{FF2B5EF4-FFF2-40B4-BE49-F238E27FC236}">
              <a16:creationId xmlns:a16="http://schemas.microsoft.com/office/drawing/2014/main" id="{338FB308-5E8C-4C94-9C41-D95E770F607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89" name="Picture 124" hidden="1">
          <a:extLst>
            <a:ext uri="{FF2B5EF4-FFF2-40B4-BE49-F238E27FC236}">
              <a16:creationId xmlns:a16="http://schemas.microsoft.com/office/drawing/2014/main" id="{58D51EE6-029D-4011-B4D0-ADFD3703D3A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90" name="Picture 125" hidden="1">
          <a:extLst>
            <a:ext uri="{FF2B5EF4-FFF2-40B4-BE49-F238E27FC236}">
              <a16:creationId xmlns:a16="http://schemas.microsoft.com/office/drawing/2014/main" id="{2CC422CA-DFE2-424E-B045-5D02C828749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91" name="Picture 126" hidden="1">
          <a:extLst>
            <a:ext uri="{FF2B5EF4-FFF2-40B4-BE49-F238E27FC236}">
              <a16:creationId xmlns:a16="http://schemas.microsoft.com/office/drawing/2014/main" id="{65EA9A02-8936-4A7E-A0CF-913A97BD75B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92" name="Picture 127" hidden="1">
          <a:extLst>
            <a:ext uri="{FF2B5EF4-FFF2-40B4-BE49-F238E27FC236}">
              <a16:creationId xmlns:a16="http://schemas.microsoft.com/office/drawing/2014/main" id="{09BED583-22C7-486C-A846-E8EFBFD8EE5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93" name="Picture 128" hidden="1">
          <a:extLst>
            <a:ext uri="{FF2B5EF4-FFF2-40B4-BE49-F238E27FC236}">
              <a16:creationId xmlns:a16="http://schemas.microsoft.com/office/drawing/2014/main" id="{8CF47371-6462-45A1-BB6B-9A1A6F5A823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94" name="Picture 1" hidden="1">
          <a:extLst>
            <a:ext uri="{FF2B5EF4-FFF2-40B4-BE49-F238E27FC236}">
              <a16:creationId xmlns:a16="http://schemas.microsoft.com/office/drawing/2014/main" id="{88C6F9C3-D615-4D54-BEDF-F1CA75D4AFE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95" name="Picture 2" hidden="1">
          <a:extLst>
            <a:ext uri="{FF2B5EF4-FFF2-40B4-BE49-F238E27FC236}">
              <a16:creationId xmlns:a16="http://schemas.microsoft.com/office/drawing/2014/main" id="{213C2CF4-F7CF-421B-B2C7-98C24ED8666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96" name="Picture 3" hidden="1">
          <a:extLst>
            <a:ext uri="{FF2B5EF4-FFF2-40B4-BE49-F238E27FC236}">
              <a16:creationId xmlns:a16="http://schemas.microsoft.com/office/drawing/2014/main" id="{30B66C03-B474-4C44-93A2-FC68DB4CBA1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97" name="Picture 4" hidden="1">
          <a:extLst>
            <a:ext uri="{FF2B5EF4-FFF2-40B4-BE49-F238E27FC236}">
              <a16:creationId xmlns:a16="http://schemas.microsoft.com/office/drawing/2014/main" id="{435E4F30-8A95-42DD-8675-C52D0529E3B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98" name="Picture 5" hidden="1">
          <a:extLst>
            <a:ext uri="{FF2B5EF4-FFF2-40B4-BE49-F238E27FC236}">
              <a16:creationId xmlns:a16="http://schemas.microsoft.com/office/drawing/2014/main" id="{388871B9-C383-4B04-BFCC-CBCB048ED50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799" name="Picture 6" hidden="1">
          <a:extLst>
            <a:ext uri="{FF2B5EF4-FFF2-40B4-BE49-F238E27FC236}">
              <a16:creationId xmlns:a16="http://schemas.microsoft.com/office/drawing/2014/main" id="{CEAD2D1D-8800-4283-BC7B-C9BE23A035B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00" name="Picture 7" hidden="1">
          <a:extLst>
            <a:ext uri="{FF2B5EF4-FFF2-40B4-BE49-F238E27FC236}">
              <a16:creationId xmlns:a16="http://schemas.microsoft.com/office/drawing/2014/main" id="{3243B3F0-0EB2-4246-AD9D-F7D0F53C376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01" name="Picture 8" hidden="1">
          <a:extLst>
            <a:ext uri="{FF2B5EF4-FFF2-40B4-BE49-F238E27FC236}">
              <a16:creationId xmlns:a16="http://schemas.microsoft.com/office/drawing/2014/main" id="{C4C1E8C7-C8ED-41F7-9EA9-D9EBB9439B3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02" name="Picture 9" hidden="1">
          <a:extLst>
            <a:ext uri="{FF2B5EF4-FFF2-40B4-BE49-F238E27FC236}">
              <a16:creationId xmlns:a16="http://schemas.microsoft.com/office/drawing/2014/main" id="{8E2BAA0D-5E67-4792-8EAC-EA5D1BC9DCC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03" name="Picture 10" hidden="1">
          <a:extLst>
            <a:ext uri="{FF2B5EF4-FFF2-40B4-BE49-F238E27FC236}">
              <a16:creationId xmlns:a16="http://schemas.microsoft.com/office/drawing/2014/main" id="{DE656984-470F-4AAC-A9B2-92C0C601309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04" name="Picture 11" hidden="1">
          <a:extLst>
            <a:ext uri="{FF2B5EF4-FFF2-40B4-BE49-F238E27FC236}">
              <a16:creationId xmlns:a16="http://schemas.microsoft.com/office/drawing/2014/main" id="{793B9E67-16C1-4058-81C7-CFDDBCA5D0D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05" name="Picture 12" hidden="1">
          <a:extLst>
            <a:ext uri="{FF2B5EF4-FFF2-40B4-BE49-F238E27FC236}">
              <a16:creationId xmlns:a16="http://schemas.microsoft.com/office/drawing/2014/main" id="{25535B26-9CB2-4D02-884B-879951EDC20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06" name="Picture 13" hidden="1">
          <a:extLst>
            <a:ext uri="{FF2B5EF4-FFF2-40B4-BE49-F238E27FC236}">
              <a16:creationId xmlns:a16="http://schemas.microsoft.com/office/drawing/2014/main" id="{E8B08FB4-B436-481A-A101-EDDDB3D7D6F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07" name="Picture 14" hidden="1">
          <a:extLst>
            <a:ext uri="{FF2B5EF4-FFF2-40B4-BE49-F238E27FC236}">
              <a16:creationId xmlns:a16="http://schemas.microsoft.com/office/drawing/2014/main" id="{994E1811-D22E-49A2-B05B-B35EFAAABB0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08" name="Picture 15" hidden="1">
          <a:extLst>
            <a:ext uri="{FF2B5EF4-FFF2-40B4-BE49-F238E27FC236}">
              <a16:creationId xmlns:a16="http://schemas.microsoft.com/office/drawing/2014/main" id="{010D47C7-349E-4504-B738-1CBEE619F8C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09" name="Picture 16" hidden="1">
          <a:extLst>
            <a:ext uri="{FF2B5EF4-FFF2-40B4-BE49-F238E27FC236}">
              <a16:creationId xmlns:a16="http://schemas.microsoft.com/office/drawing/2014/main" id="{E50F0C52-88D5-426B-9721-E97049680AC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10" name="Picture 17" hidden="1">
          <a:extLst>
            <a:ext uri="{FF2B5EF4-FFF2-40B4-BE49-F238E27FC236}">
              <a16:creationId xmlns:a16="http://schemas.microsoft.com/office/drawing/2014/main" id="{9DE6AE76-5BD0-4A58-ABAB-ED6E3C20C68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11" name="Picture 18" hidden="1">
          <a:extLst>
            <a:ext uri="{FF2B5EF4-FFF2-40B4-BE49-F238E27FC236}">
              <a16:creationId xmlns:a16="http://schemas.microsoft.com/office/drawing/2014/main" id="{4B107721-D857-4D26-A6FE-7537C340862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12" name="Picture 19" hidden="1">
          <a:extLst>
            <a:ext uri="{FF2B5EF4-FFF2-40B4-BE49-F238E27FC236}">
              <a16:creationId xmlns:a16="http://schemas.microsoft.com/office/drawing/2014/main" id="{48558A7C-9BF3-4EE7-81B1-260122F6491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13" name="Picture 20" hidden="1">
          <a:extLst>
            <a:ext uri="{FF2B5EF4-FFF2-40B4-BE49-F238E27FC236}">
              <a16:creationId xmlns:a16="http://schemas.microsoft.com/office/drawing/2014/main" id="{FE510481-D587-46FA-8536-9CE3080308C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14" name="Picture 21" hidden="1">
          <a:extLst>
            <a:ext uri="{FF2B5EF4-FFF2-40B4-BE49-F238E27FC236}">
              <a16:creationId xmlns:a16="http://schemas.microsoft.com/office/drawing/2014/main" id="{96FE0F92-FA7C-4F8C-ACC0-FD7CE34311E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15" name="Picture 22" hidden="1">
          <a:extLst>
            <a:ext uri="{FF2B5EF4-FFF2-40B4-BE49-F238E27FC236}">
              <a16:creationId xmlns:a16="http://schemas.microsoft.com/office/drawing/2014/main" id="{3EDDF52F-3383-48E1-96A5-605A18C7823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16" name="Picture 23" hidden="1">
          <a:extLst>
            <a:ext uri="{FF2B5EF4-FFF2-40B4-BE49-F238E27FC236}">
              <a16:creationId xmlns:a16="http://schemas.microsoft.com/office/drawing/2014/main" id="{A57DCFE9-D0E5-4AA4-B640-64B4CB074EF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17" name="Picture 24" hidden="1">
          <a:extLst>
            <a:ext uri="{FF2B5EF4-FFF2-40B4-BE49-F238E27FC236}">
              <a16:creationId xmlns:a16="http://schemas.microsoft.com/office/drawing/2014/main" id="{2A77E832-2C06-4934-BBBF-E13E7683E8E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18" name="Picture 25" hidden="1">
          <a:extLst>
            <a:ext uri="{FF2B5EF4-FFF2-40B4-BE49-F238E27FC236}">
              <a16:creationId xmlns:a16="http://schemas.microsoft.com/office/drawing/2014/main" id="{7ACD6219-3F4C-4431-A52E-4E84AAC648A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19" name="Picture 26" hidden="1">
          <a:extLst>
            <a:ext uri="{FF2B5EF4-FFF2-40B4-BE49-F238E27FC236}">
              <a16:creationId xmlns:a16="http://schemas.microsoft.com/office/drawing/2014/main" id="{BA6FB44C-02EE-49E8-9C54-808F89EB813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20" name="Picture 27" hidden="1">
          <a:extLst>
            <a:ext uri="{FF2B5EF4-FFF2-40B4-BE49-F238E27FC236}">
              <a16:creationId xmlns:a16="http://schemas.microsoft.com/office/drawing/2014/main" id="{49F71675-A9F7-44EA-B52C-BB4D289CB3C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21" name="Picture 28" hidden="1">
          <a:extLst>
            <a:ext uri="{FF2B5EF4-FFF2-40B4-BE49-F238E27FC236}">
              <a16:creationId xmlns:a16="http://schemas.microsoft.com/office/drawing/2014/main" id="{36D6B233-0CAC-4F51-9A15-14818CCED2B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22" name="Picture 29" hidden="1">
          <a:extLst>
            <a:ext uri="{FF2B5EF4-FFF2-40B4-BE49-F238E27FC236}">
              <a16:creationId xmlns:a16="http://schemas.microsoft.com/office/drawing/2014/main" id="{4EDCF2E0-F3B4-422F-9FA8-CE2279E3188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23" name="Picture 30" hidden="1">
          <a:extLst>
            <a:ext uri="{FF2B5EF4-FFF2-40B4-BE49-F238E27FC236}">
              <a16:creationId xmlns:a16="http://schemas.microsoft.com/office/drawing/2014/main" id="{A2C9A4B2-23C5-4B4D-9DAB-AE0C3103D76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24" name="Picture 31" hidden="1">
          <a:extLst>
            <a:ext uri="{FF2B5EF4-FFF2-40B4-BE49-F238E27FC236}">
              <a16:creationId xmlns:a16="http://schemas.microsoft.com/office/drawing/2014/main" id="{ED2B3856-E7CF-40AD-A55C-7B6FBEEF9EC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25" name="Picture 32" hidden="1">
          <a:extLst>
            <a:ext uri="{FF2B5EF4-FFF2-40B4-BE49-F238E27FC236}">
              <a16:creationId xmlns:a16="http://schemas.microsoft.com/office/drawing/2014/main" id="{DBE3CA42-0E72-4D03-806B-580C1EA67CC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26" name="Picture 33" hidden="1">
          <a:extLst>
            <a:ext uri="{FF2B5EF4-FFF2-40B4-BE49-F238E27FC236}">
              <a16:creationId xmlns:a16="http://schemas.microsoft.com/office/drawing/2014/main" id="{E55FBE3E-93FC-4506-808A-DA5178B3F38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27" name="Picture 34" hidden="1">
          <a:extLst>
            <a:ext uri="{FF2B5EF4-FFF2-40B4-BE49-F238E27FC236}">
              <a16:creationId xmlns:a16="http://schemas.microsoft.com/office/drawing/2014/main" id="{7421B755-C486-47B1-87B9-0A49EB1A6F5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28" name="Picture 35" hidden="1">
          <a:extLst>
            <a:ext uri="{FF2B5EF4-FFF2-40B4-BE49-F238E27FC236}">
              <a16:creationId xmlns:a16="http://schemas.microsoft.com/office/drawing/2014/main" id="{298D4848-DECE-461D-8359-688D0C1B2C4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29" name="Picture 36" hidden="1">
          <a:extLst>
            <a:ext uri="{FF2B5EF4-FFF2-40B4-BE49-F238E27FC236}">
              <a16:creationId xmlns:a16="http://schemas.microsoft.com/office/drawing/2014/main" id="{C06C7143-1B92-482C-8F24-6122F4523CF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30" name="Picture 37" hidden="1">
          <a:extLst>
            <a:ext uri="{FF2B5EF4-FFF2-40B4-BE49-F238E27FC236}">
              <a16:creationId xmlns:a16="http://schemas.microsoft.com/office/drawing/2014/main" id="{6C1DEE41-4FA1-410E-B8F4-F7A3486C23E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31" name="Picture 38" hidden="1">
          <a:extLst>
            <a:ext uri="{FF2B5EF4-FFF2-40B4-BE49-F238E27FC236}">
              <a16:creationId xmlns:a16="http://schemas.microsoft.com/office/drawing/2014/main" id="{505913B0-C2E5-4F3F-910F-EB2B09E1BAD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32" name="Picture 39" hidden="1">
          <a:extLst>
            <a:ext uri="{FF2B5EF4-FFF2-40B4-BE49-F238E27FC236}">
              <a16:creationId xmlns:a16="http://schemas.microsoft.com/office/drawing/2014/main" id="{CF9468B3-802E-4C9D-819C-97D8EA0069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33" name="Picture 40" hidden="1">
          <a:extLst>
            <a:ext uri="{FF2B5EF4-FFF2-40B4-BE49-F238E27FC236}">
              <a16:creationId xmlns:a16="http://schemas.microsoft.com/office/drawing/2014/main" id="{D776E2F6-A469-46F3-AB04-65781B77C57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34" name="Picture 41" hidden="1">
          <a:extLst>
            <a:ext uri="{FF2B5EF4-FFF2-40B4-BE49-F238E27FC236}">
              <a16:creationId xmlns:a16="http://schemas.microsoft.com/office/drawing/2014/main" id="{1A04EB48-C6F3-426D-9DB6-22EB5EDB3D2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35" name="Picture 42" hidden="1">
          <a:extLst>
            <a:ext uri="{FF2B5EF4-FFF2-40B4-BE49-F238E27FC236}">
              <a16:creationId xmlns:a16="http://schemas.microsoft.com/office/drawing/2014/main" id="{45EEEA7D-FB08-45DD-B08E-5F2313F5F4C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36" name="Picture 43" hidden="1">
          <a:extLst>
            <a:ext uri="{FF2B5EF4-FFF2-40B4-BE49-F238E27FC236}">
              <a16:creationId xmlns:a16="http://schemas.microsoft.com/office/drawing/2014/main" id="{FA5E7C3A-DE99-4E3B-9EDE-96522411671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37" name="Picture 44" hidden="1">
          <a:extLst>
            <a:ext uri="{FF2B5EF4-FFF2-40B4-BE49-F238E27FC236}">
              <a16:creationId xmlns:a16="http://schemas.microsoft.com/office/drawing/2014/main" id="{12E37412-F606-42A8-AC2E-134060A19FB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38" name="Picture 45" hidden="1">
          <a:extLst>
            <a:ext uri="{FF2B5EF4-FFF2-40B4-BE49-F238E27FC236}">
              <a16:creationId xmlns:a16="http://schemas.microsoft.com/office/drawing/2014/main" id="{B9A021F1-2D30-4D8D-A4E2-99566EA058A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39" name="Picture 46" hidden="1">
          <a:extLst>
            <a:ext uri="{FF2B5EF4-FFF2-40B4-BE49-F238E27FC236}">
              <a16:creationId xmlns:a16="http://schemas.microsoft.com/office/drawing/2014/main" id="{D26E9F5A-3D56-4D16-B4CC-6359C3D1B99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40" name="Picture 47" hidden="1">
          <a:extLst>
            <a:ext uri="{FF2B5EF4-FFF2-40B4-BE49-F238E27FC236}">
              <a16:creationId xmlns:a16="http://schemas.microsoft.com/office/drawing/2014/main" id="{67E63A29-506B-438D-995A-2D3D703F0B8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41" name="Picture 48" hidden="1">
          <a:extLst>
            <a:ext uri="{FF2B5EF4-FFF2-40B4-BE49-F238E27FC236}">
              <a16:creationId xmlns:a16="http://schemas.microsoft.com/office/drawing/2014/main" id="{799741A0-A361-4C15-85FE-B9AA2FE3B2E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42" name="Picture 49" hidden="1">
          <a:extLst>
            <a:ext uri="{FF2B5EF4-FFF2-40B4-BE49-F238E27FC236}">
              <a16:creationId xmlns:a16="http://schemas.microsoft.com/office/drawing/2014/main" id="{86F521FD-2C8A-4EF2-AE4A-D81243C35AB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43" name="Picture 50" hidden="1">
          <a:extLst>
            <a:ext uri="{FF2B5EF4-FFF2-40B4-BE49-F238E27FC236}">
              <a16:creationId xmlns:a16="http://schemas.microsoft.com/office/drawing/2014/main" id="{E60F4497-6D54-4E52-BE47-A99552CF648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44" name="Picture 51" hidden="1">
          <a:extLst>
            <a:ext uri="{FF2B5EF4-FFF2-40B4-BE49-F238E27FC236}">
              <a16:creationId xmlns:a16="http://schemas.microsoft.com/office/drawing/2014/main" id="{9857BEDF-C41F-4AAA-ADBA-DFF42651A5B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45" name="Picture 52" hidden="1">
          <a:extLst>
            <a:ext uri="{FF2B5EF4-FFF2-40B4-BE49-F238E27FC236}">
              <a16:creationId xmlns:a16="http://schemas.microsoft.com/office/drawing/2014/main" id="{AD446E19-CD71-4561-AFE5-A0350B9BAF8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46" name="Picture 53" hidden="1">
          <a:extLst>
            <a:ext uri="{FF2B5EF4-FFF2-40B4-BE49-F238E27FC236}">
              <a16:creationId xmlns:a16="http://schemas.microsoft.com/office/drawing/2014/main" id="{DFCFD3F0-DFDB-4D70-909D-A2678302BEE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47" name="Picture 54" hidden="1">
          <a:extLst>
            <a:ext uri="{FF2B5EF4-FFF2-40B4-BE49-F238E27FC236}">
              <a16:creationId xmlns:a16="http://schemas.microsoft.com/office/drawing/2014/main" id="{C4133AFD-5EF9-4E56-B274-19203CD4A3F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48" name="Picture 55" hidden="1">
          <a:extLst>
            <a:ext uri="{FF2B5EF4-FFF2-40B4-BE49-F238E27FC236}">
              <a16:creationId xmlns:a16="http://schemas.microsoft.com/office/drawing/2014/main" id="{BBCBC1C2-0A41-4F5B-9BA4-45F4EC2D37E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49" name="Picture 56" hidden="1">
          <a:extLst>
            <a:ext uri="{FF2B5EF4-FFF2-40B4-BE49-F238E27FC236}">
              <a16:creationId xmlns:a16="http://schemas.microsoft.com/office/drawing/2014/main" id="{35D5BC61-CB2A-4E66-9F88-6D196498090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50" name="Picture 57" hidden="1">
          <a:extLst>
            <a:ext uri="{FF2B5EF4-FFF2-40B4-BE49-F238E27FC236}">
              <a16:creationId xmlns:a16="http://schemas.microsoft.com/office/drawing/2014/main" id="{814EB54C-36C9-44F4-AC1D-C5183AE1C52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51" name="Picture 58" hidden="1">
          <a:extLst>
            <a:ext uri="{FF2B5EF4-FFF2-40B4-BE49-F238E27FC236}">
              <a16:creationId xmlns:a16="http://schemas.microsoft.com/office/drawing/2014/main" id="{A0585603-B3C5-45D5-972A-05EACAA63C6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52" name="Picture 59" hidden="1">
          <a:extLst>
            <a:ext uri="{FF2B5EF4-FFF2-40B4-BE49-F238E27FC236}">
              <a16:creationId xmlns:a16="http://schemas.microsoft.com/office/drawing/2014/main" id="{56CC472B-9980-45DE-9C47-40D0E8C77CF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53" name="Picture 60" hidden="1">
          <a:extLst>
            <a:ext uri="{FF2B5EF4-FFF2-40B4-BE49-F238E27FC236}">
              <a16:creationId xmlns:a16="http://schemas.microsoft.com/office/drawing/2014/main" id="{0DD676DD-854A-4B71-81FF-ECD5C4B138E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54" name="Picture 61" hidden="1">
          <a:extLst>
            <a:ext uri="{FF2B5EF4-FFF2-40B4-BE49-F238E27FC236}">
              <a16:creationId xmlns:a16="http://schemas.microsoft.com/office/drawing/2014/main" id="{E3DDF025-3A96-4E03-BFB7-48E43935CB3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55" name="Picture 62" hidden="1">
          <a:extLst>
            <a:ext uri="{FF2B5EF4-FFF2-40B4-BE49-F238E27FC236}">
              <a16:creationId xmlns:a16="http://schemas.microsoft.com/office/drawing/2014/main" id="{13C66D65-BBBB-4C40-BD78-357E5D02866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56" name="Picture 63" hidden="1">
          <a:extLst>
            <a:ext uri="{FF2B5EF4-FFF2-40B4-BE49-F238E27FC236}">
              <a16:creationId xmlns:a16="http://schemas.microsoft.com/office/drawing/2014/main" id="{66165C5F-D5C1-4C4B-85A1-ECC2357C122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57" name="Picture 64" hidden="1">
          <a:extLst>
            <a:ext uri="{FF2B5EF4-FFF2-40B4-BE49-F238E27FC236}">
              <a16:creationId xmlns:a16="http://schemas.microsoft.com/office/drawing/2014/main" id="{5160C275-1E53-4424-8C27-2AE0A5A9741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58" name="Picture 65" hidden="1">
          <a:extLst>
            <a:ext uri="{FF2B5EF4-FFF2-40B4-BE49-F238E27FC236}">
              <a16:creationId xmlns:a16="http://schemas.microsoft.com/office/drawing/2014/main" id="{57EC67D5-F932-43C2-97F3-A2932439D4F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59" name="Picture 66" hidden="1">
          <a:extLst>
            <a:ext uri="{FF2B5EF4-FFF2-40B4-BE49-F238E27FC236}">
              <a16:creationId xmlns:a16="http://schemas.microsoft.com/office/drawing/2014/main" id="{5E9292B5-9B26-4EFB-873A-0DF1F447948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60" name="Picture 67" hidden="1">
          <a:extLst>
            <a:ext uri="{FF2B5EF4-FFF2-40B4-BE49-F238E27FC236}">
              <a16:creationId xmlns:a16="http://schemas.microsoft.com/office/drawing/2014/main" id="{A27BAB91-3BC3-42CD-AD2A-305DFEE35F8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61" name="Picture 68" hidden="1">
          <a:extLst>
            <a:ext uri="{FF2B5EF4-FFF2-40B4-BE49-F238E27FC236}">
              <a16:creationId xmlns:a16="http://schemas.microsoft.com/office/drawing/2014/main" id="{0C03D2E7-EE04-47B5-AC9F-3E81E2E7F77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62" name="Picture 69" hidden="1">
          <a:extLst>
            <a:ext uri="{FF2B5EF4-FFF2-40B4-BE49-F238E27FC236}">
              <a16:creationId xmlns:a16="http://schemas.microsoft.com/office/drawing/2014/main" id="{D1E20468-1239-4C06-B558-1685107EE49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63" name="Picture 70" hidden="1">
          <a:extLst>
            <a:ext uri="{FF2B5EF4-FFF2-40B4-BE49-F238E27FC236}">
              <a16:creationId xmlns:a16="http://schemas.microsoft.com/office/drawing/2014/main" id="{63DBF0F7-0CE0-4AD9-B419-F5365AF392E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64" name="Picture 71" hidden="1">
          <a:extLst>
            <a:ext uri="{FF2B5EF4-FFF2-40B4-BE49-F238E27FC236}">
              <a16:creationId xmlns:a16="http://schemas.microsoft.com/office/drawing/2014/main" id="{3CA62203-6999-4E9E-8A03-8670280BDC7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65" name="Picture 72" hidden="1">
          <a:extLst>
            <a:ext uri="{FF2B5EF4-FFF2-40B4-BE49-F238E27FC236}">
              <a16:creationId xmlns:a16="http://schemas.microsoft.com/office/drawing/2014/main" id="{B40962C3-15C6-43C2-A260-A954E1AE962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66" name="Picture 73" hidden="1">
          <a:extLst>
            <a:ext uri="{FF2B5EF4-FFF2-40B4-BE49-F238E27FC236}">
              <a16:creationId xmlns:a16="http://schemas.microsoft.com/office/drawing/2014/main" id="{AB672F66-0C4E-4BE6-8B7E-4818AF67220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67" name="Picture 74" hidden="1">
          <a:extLst>
            <a:ext uri="{FF2B5EF4-FFF2-40B4-BE49-F238E27FC236}">
              <a16:creationId xmlns:a16="http://schemas.microsoft.com/office/drawing/2014/main" id="{E5FEED81-D82A-4970-97C1-9A500641C8B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68" name="Picture 75" hidden="1">
          <a:extLst>
            <a:ext uri="{FF2B5EF4-FFF2-40B4-BE49-F238E27FC236}">
              <a16:creationId xmlns:a16="http://schemas.microsoft.com/office/drawing/2014/main" id="{71F94321-96D0-4EF4-A5C9-97F18FC26A7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69" name="Picture 76" hidden="1">
          <a:extLst>
            <a:ext uri="{FF2B5EF4-FFF2-40B4-BE49-F238E27FC236}">
              <a16:creationId xmlns:a16="http://schemas.microsoft.com/office/drawing/2014/main" id="{1D449A76-57DD-4181-B357-FDEF43AAA65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70" name="Picture 77" hidden="1">
          <a:extLst>
            <a:ext uri="{FF2B5EF4-FFF2-40B4-BE49-F238E27FC236}">
              <a16:creationId xmlns:a16="http://schemas.microsoft.com/office/drawing/2014/main" id="{39F88AD4-B337-4427-8562-FECC984352E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71" name="Picture 78" hidden="1">
          <a:extLst>
            <a:ext uri="{FF2B5EF4-FFF2-40B4-BE49-F238E27FC236}">
              <a16:creationId xmlns:a16="http://schemas.microsoft.com/office/drawing/2014/main" id="{EC15F236-DEF8-4B46-8615-150F9DFDE68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72" name="Picture 79" hidden="1">
          <a:extLst>
            <a:ext uri="{FF2B5EF4-FFF2-40B4-BE49-F238E27FC236}">
              <a16:creationId xmlns:a16="http://schemas.microsoft.com/office/drawing/2014/main" id="{759D6701-06E3-429D-8953-486EB3D59CA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73" name="Picture 80" hidden="1">
          <a:extLst>
            <a:ext uri="{FF2B5EF4-FFF2-40B4-BE49-F238E27FC236}">
              <a16:creationId xmlns:a16="http://schemas.microsoft.com/office/drawing/2014/main" id="{C806ECF6-E3EC-468F-BBE2-3A4C8AEF848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74" name="Picture 81" hidden="1">
          <a:extLst>
            <a:ext uri="{FF2B5EF4-FFF2-40B4-BE49-F238E27FC236}">
              <a16:creationId xmlns:a16="http://schemas.microsoft.com/office/drawing/2014/main" id="{8EF2B7EE-C8FE-4B8F-BDD2-842E908D485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75" name="Picture 82" hidden="1">
          <a:extLst>
            <a:ext uri="{FF2B5EF4-FFF2-40B4-BE49-F238E27FC236}">
              <a16:creationId xmlns:a16="http://schemas.microsoft.com/office/drawing/2014/main" id="{E42B5C32-648D-441F-B654-536DAF0245E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76" name="Picture 83" hidden="1">
          <a:extLst>
            <a:ext uri="{FF2B5EF4-FFF2-40B4-BE49-F238E27FC236}">
              <a16:creationId xmlns:a16="http://schemas.microsoft.com/office/drawing/2014/main" id="{74DE49E8-3F54-40F6-BF51-52D9ED87500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77" name="Picture 84" hidden="1">
          <a:extLst>
            <a:ext uri="{FF2B5EF4-FFF2-40B4-BE49-F238E27FC236}">
              <a16:creationId xmlns:a16="http://schemas.microsoft.com/office/drawing/2014/main" id="{CBF19213-7BB7-4B78-B80B-E2A88152534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78" name="Picture 85" hidden="1">
          <a:extLst>
            <a:ext uri="{FF2B5EF4-FFF2-40B4-BE49-F238E27FC236}">
              <a16:creationId xmlns:a16="http://schemas.microsoft.com/office/drawing/2014/main" id="{ABB6AAC5-5349-44ED-8701-C77FC24F7EB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79" name="Picture 86" hidden="1">
          <a:extLst>
            <a:ext uri="{FF2B5EF4-FFF2-40B4-BE49-F238E27FC236}">
              <a16:creationId xmlns:a16="http://schemas.microsoft.com/office/drawing/2014/main" id="{39090DEB-96E3-456F-A5EF-965D06A985D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80" name="Picture 87" hidden="1">
          <a:extLst>
            <a:ext uri="{FF2B5EF4-FFF2-40B4-BE49-F238E27FC236}">
              <a16:creationId xmlns:a16="http://schemas.microsoft.com/office/drawing/2014/main" id="{32EEC7B2-44BA-4529-ABBD-33CC1F02AB8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81" name="Picture 88" hidden="1">
          <a:extLst>
            <a:ext uri="{FF2B5EF4-FFF2-40B4-BE49-F238E27FC236}">
              <a16:creationId xmlns:a16="http://schemas.microsoft.com/office/drawing/2014/main" id="{962AA6FC-3961-479A-98E8-104E87B1D7F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82" name="Picture 89" hidden="1">
          <a:extLst>
            <a:ext uri="{FF2B5EF4-FFF2-40B4-BE49-F238E27FC236}">
              <a16:creationId xmlns:a16="http://schemas.microsoft.com/office/drawing/2014/main" id="{2A502017-BA6E-4661-B8EA-4AA49F1C981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83" name="Picture 90" hidden="1">
          <a:extLst>
            <a:ext uri="{FF2B5EF4-FFF2-40B4-BE49-F238E27FC236}">
              <a16:creationId xmlns:a16="http://schemas.microsoft.com/office/drawing/2014/main" id="{E9E0C35B-61A0-445E-B4FC-D01E75C8FBD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84" name="Picture 91" hidden="1">
          <a:extLst>
            <a:ext uri="{FF2B5EF4-FFF2-40B4-BE49-F238E27FC236}">
              <a16:creationId xmlns:a16="http://schemas.microsoft.com/office/drawing/2014/main" id="{81FFF5F1-95DF-42B9-BDC6-97EE21BC89A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85" name="Picture 92" hidden="1">
          <a:extLst>
            <a:ext uri="{FF2B5EF4-FFF2-40B4-BE49-F238E27FC236}">
              <a16:creationId xmlns:a16="http://schemas.microsoft.com/office/drawing/2014/main" id="{C510F0C8-7570-4520-B2DE-AF8BBE9718B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86" name="Picture 93" hidden="1">
          <a:extLst>
            <a:ext uri="{FF2B5EF4-FFF2-40B4-BE49-F238E27FC236}">
              <a16:creationId xmlns:a16="http://schemas.microsoft.com/office/drawing/2014/main" id="{120AB485-CF22-4058-ACA4-8A0D92EDBD5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87" name="Picture 94" hidden="1">
          <a:extLst>
            <a:ext uri="{FF2B5EF4-FFF2-40B4-BE49-F238E27FC236}">
              <a16:creationId xmlns:a16="http://schemas.microsoft.com/office/drawing/2014/main" id="{F7306E47-24A0-4A27-B8BE-3E68C835228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88" name="Picture 95" hidden="1">
          <a:extLst>
            <a:ext uri="{FF2B5EF4-FFF2-40B4-BE49-F238E27FC236}">
              <a16:creationId xmlns:a16="http://schemas.microsoft.com/office/drawing/2014/main" id="{9DAC5B95-3A4B-47EA-8D2E-05C10BBF4CA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89" name="Picture 96" hidden="1">
          <a:extLst>
            <a:ext uri="{FF2B5EF4-FFF2-40B4-BE49-F238E27FC236}">
              <a16:creationId xmlns:a16="http://schemas.microsoft.com/office/drawing/2014/main" id="{7EBA4046-F5B0-4DCD-89D0-87262B392FC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90" name="Picture 97" hidden="1">
          <a:extLst>
            <a:ext uri="{FF2B5EF4-FFF2-40B4-BE49-F238E27FC236}">
              <a16:creationId xmlns:a16="http://schemas.microsoft.com/office/drawing/2014/main" id="{60E4F4E7-73FF-40AE-B2AF-CA37EBAAD03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91" name="Picture 98" hidden="1">
          <a:extLst>
            <a:ext uri="{FF2B5EF4-FFF2-40B4-BE49-F238E27FC236}">
              <a16:creationId xmlns:a16="http://schemas.microsoft.com/office/drawing/2014/main" id="{16BBA544-B3E5-4851-A1E4-8B8950C2F9B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92" name="Picture 99" hidden="1">
          <a:extLst>
            <a:ext uri="{FF2B5EF4-FFF2-40B4-BE49-F238E27FC236}">
              <a16:creationId xmlns:a16="http://schemas.microsoft.com/office/drawing/2014/main" id="{2F101B76-92B7-4F8C-BCF6-5D349E7C163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93" name="Picture 100" hidden="1">
          <a:extLst>
            <a:ext uri="{FF2B5EF4-FFF2-40B4-BE49-F238E27FC236}">
              <a16:creationId xmlns:a16="http://schemas.microsoft.com/office/drawing/2014/main" id="{C918A62D-EF43-4425-B409-907437DFDF2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94" name="Picture 101" hidden="1">
          <a:extLst>
            <a:ext uri="{FF2B5EF4-FFF2-40B4-BE49-F238E27FC236}">
              <a16:creationId xmlns:a16="http://schemas.microsoft.com/office/drawing/2014/main" id="{264262CC-DAED-428E-8F0D-77FA76024FC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95" name="Picture 102" hidden="1">
          <a:extLst>
            <a:ext uri="{FF2B5EF4-FFF2-40B4-BE49-F238E27FC236}">
              <a16:creationId xmlns:a16="http://schemas.microsoft.com/office/drawing/2014/main" id="{7CD511EB-FD77-4CD0-B0E7-286D44F8E58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96" name="Picture 103" hidden="1">
          <a:extLst>
            <a:ext uri="{FF2B5EF4-FFF2-40B4-BE49-F238E27FC236}">
              <a16:creationId xmlns:a16="http://schemas.microsoft.com/office/drawing/2014/main" id="{6643C7CF-CD45-448D-9E88-2111E1A6FC1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97" name="Picture 104" hidden="1">
          <a:extLst>
            <a:ext uri="{FF2B5EF4-FFF2-40B4-BE49-F238E27FC236}">
              <a16:creationId xmlns:a16="http://schemas.microsoft.com/office/drawing/2014/main" id="{72268C61-5B67-4306-8FA2-99FA8E8294C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98" name="Picture 105" hidden="1">
          <a:extLst>
            <a:ext uri="{FF2B5EF4-FFF2-40B4-BE49-F238E27FC236}">
              <a16:creationId xmlns:a16="http://schemas.microsoft.com/office/drawing/2014/main" id="{E85B26E5-7F92-47E1-AD8F-A82D5B7361B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899" name="Picture 106" hidden="1">
          <a:extLst>
            <a:ext uri="{FF2B5EF4-FFF2-40B4-BE49-F238E27FC236}">
              <a16:creationId xmlns:a16="http://schemas.microsoft.com/office/drawing/2014/main" id="{3F17A6B4-31CD-49A8-B697-A9519610D4E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00" name="Picture 107" hidden="1">
          <a:extLst>
            <a:ext uri="{FF2B5EF4-FFF2-40B4-BE49-F238E27FC236}">
              <a16:creationId xmlns:a16="http://schemas.microsoft.com/office/drawing/2014/main" id="{903B0C08-C2B9-4D50-B0E1-7998355534B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01" name="Picture 108" hidden="1">
          <a:extLst>
            <a:ext uri="{FF2B5EF4-FFF2-40B4-BE49-F238E27FC236}">
              <a16:creationId xmlns:a16="http://schemas.microsoft.com/office/drawing/2014/main" id="{3A516D2C-9F00-42D9-A51E-6C4464C5358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02" name="Picture 109" hidden="1">
          <a:extLst>
            <a:ext uri="{FF2B5EF4-FFF2-40B4-BE49-F238E27FC236}">
              <a16:creationId xmlns:a16="http://schemas.microsoft.com/office/drawing/2014/main" id="{8AF637AD-CB67-407E-BDBD-A724F4A07ED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03" name="Picture 110" hidden="1">
          <a:extLst>
            <a:ext uri="{FF2B5EF4-FFF2-40B4-BE49-F238E27FC236}">
              <a16:creationId xmlns:a16="http://schemas.microsoft.com/office/drawing/2014/main" id="{F38F1101-9F3C-46A3-8BD5-0FC34E0E541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04" name="Picture 111" hidden="1">
          <a:extLst>
            <a:ext uri="{FF2B5EF4-FFF2-40B4-BE49-F238E27FC236}">
              <a16:creationId xmlns:a16="http://schemas.microsoft.com/office/drawing/2014/main" id="{D5BBC473-044E-4E9D-9541-CFC2CFD13A6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05" name="Picture 112" hidden="1">
          <a:extLst>
            <a:ext uri="{FF2B5EF4-FFF2-40B4-BE49-F238E27FC236}">
              <a16:creationId xmlns:a16="http://schemas.microsoft.com/office/drawing/2014/main" id="{12E0C83D-D161-4BBA-87DD-1017A46A6CB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06" name="Picture 113" hidden="1">
          <a:extLst>
            <a:ext uri="{FF2B5EF4-FFF2-40B4-BE49-F238E27FC236}">
              <a16:creationId xmlns:a16="http://schemas.microsoft.com/office/drawing/2014/main" id="{DD96657A-031F-4137-A1C0-3256B762C4B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07" name="Picture 114" hidden="1">
          <a:extLst>
            <a:ext uri="{FF2B5EF4-FFF2-40B4-BE49-F238E27FC236}">
              <a16:creationId xmlns:a16="http://schemas.microsoft.com/office/drawing/2014/main" id="{6F9949DD-27F9-493A-81E2-7280785333F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08" name="Picture 115" hidden="1">
          <a:extLst>
            <a:ext uri="{FF2B5EF4-FFF2-40B4-BE49-F238E27FC236}">
              <a16:creationId xmlns:a16="http://schemas.microsoft.com/office/drawing/2014/main" id="{72B197C2-2163-4365-986B-1F7AE0A9BA9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09" name="Picture 116" hidden="1">
          <a:extLst>
            <a:ext uri="{FF2B5EF4-FFF2-40B4-BE49-F238E27FC236}">
              <a16:creationId xmlns:a16="http://schemas.microsoft.com/office/drawing/2014/main" id="{B59276BF-899C-4BAF-9E6C-6F9FE6FE66B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10" name="Picture 117" hidden="1">
          <a:extLst>
            <a:ext uri="{FF2B5EF4-FFF2-40B4-BE49-F238E27FC236}">
              <a16:creationId xmlns:a16="http://schemas.microsoft.com/office/drawing/2014/main" id="{68205498-80B0-4741-A202-474BA7C8956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11" name="Picture 118" hidden="1">
          <a:extLst>
            <a:ext uri="{FF2B5EF4-FFF2-40B4-BE49-F238E27FC236}">
              <a16:creationId xmlns:a16="http://schemas.microsoft.com/office/drawing/2014/main" id="{FA9CE4A2-A247-4CB1-9FEB-9282D1C5B08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12" name="Picture 119" hidden="1">
          <a:extLst>
            <a:ext uri="{FF2B5EF4-FFF2-40B4-BE49-F238E27FC236}">
              <a16:creationId xmlns:a16="http://schemas.microsoft.com/office/drawing/2014/main" id="{11A4C525-EA24-4897-ACE5-DB72EC596A7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13" name="Picture 120" hidden="1">
          <a:extLst>
            <a:ext uri="{FF2B5EF4-FFF2-40B4-BE49-F238E27FC236}">
              <a16:creationId xmlns:a16="http://schemas.microsoft.com/office/drawing/2014/main" id="{90B54D75-A2C9-4998-84D7-701A417038A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14" name="Picture 121" hidden="1">
          <a:extLst>
            <a:ext uri="{FF2B5EF4-FFF2-40B4-BE49-F238E27FC236}">
              <a16:creationId xmlns:a16="http://schemas.microsoft.com/office/drawing/2014/main" id="{9CA27E43-E89A-47B9-A9A2-426494C7F7F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15" name="Picture 122" hidden="1">
          <a:extLst>
            <a:ext uri="{FF2B5EF4-FFF2-40B4-BE49-F238E27FC236}">
              <a16:creationId xmlns:a16="http://schemas.microsoft.com/office/drawing/2014/main" id="{13041F07-E941-47FC-B7FB-0DAB957BAFF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16" name="Picture 123" hidden="1">
          <a:extLst>
            <a:ext uri="{FF2B5EF4-FFF2-40B4-BE49-F238E27FC236}">
              <a16:creationId xmlns:a16="http://schemas.microsoft.com/office/drawing/2014/main" id="{22DB42D6-BF67-4585-8288-A9B72CB9A06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17" name="Picture 124" hidden="1">
          <a:extLst>
            <a:ext uri="{FF2B5EF4-FFF2-40B4-BE49-F238E27FC236}">
              <a16:creationId xmlns:a16="http://schemas.microsoft.com/office/drawing/2014/main" id="{D8EA17B1-C35B-453F-AE8B-CF8C7BD3725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18" name="Picture 125" hidden="1">
          <a:extLst>
            <a:ext uri="{FF2B5EF4-FFF2-40B4-BE49-F238E27FC236}">
              <a16:creationId xmlns:a16="http://schemas.microsoft.com/office/drawing/2014/main" id="{681B5E9B-2538-424B-A483-9BBD4D99052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19" name="Picture 126" hidden="1">
          <a:extLst>
            <a:ext uri="{FF2B5EF4-FFF2-40B4-BE49-F238E27FC236}">
              <a16:creationId xmlns:a16="http://schemas.microsoft.com/office/drawing/2014/main" id="{D811E7DD-5A8C-461B-999A-5B8C5F6301C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20" name="Picture 127" hidden="1">
          <a:extLst>
            <a:ext uri="{FF2B5EF4-FFF2-40B4-BE49-F238E27FC236}">
              <a16:creationId xmlns:a16="http://schemas.microsoft.com/office/drawing/2014/main" id="{37137085-8596-480A-8638-5071DF47027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21" name="Picture 128" hidden="1">
          <a:extLst>
            <a:ext uri="{FF2B5EF4-FFF2-40B4-BE49-F238E27FC236}">
              <a16:creationId xmlns:a16="http://schemas.microsoft.com/office/drawing/2014/main" id="{61F5ACCD-85C9-4E86-B5A1-3BF747C9CBF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22" name="Picture 1" hidden="1">
          <a:extLst>
            <a:ext uri="{FF2B5EF4-FFF2-40B4-BE49-F238E27FC236}">
              <a16:creationId xmlns:a16="http://schemas.microsoft.com/office/drawing/2014/main" id="{C0F0FCB0-5CB9-4D8F-975E-E986BF086C4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23" name="Picture 2" hidden="1">
          <a:extLst>
            <a:ext uri="{FF2B5EF4-FFF2-40B4-BE49-F238E27FC236}">
              <a16:creationId xmlns:a16="http://schemas.microsoft.com/office/drawing/2014/main" id="{48E5EA5D-FC46-45E0-B711-EB043ACA2D9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24" name="Picture 3" hidden="1">
          <a:extLst>
            <a:ext uri="{FF2B5EF4-FFF2-40B4-BE49-F238E27FC236}">
              <a16:creationId xmlns:a16="http://schemas.microsoft.com/office/drawing/2014/main" id="{1D76314D-69DC-4BBD-AB8D-EDD4CFD0F85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25" name="Picture 4" hidden="1">
          <a:extLst>
            <a:ext uri="{FF2B5EF4-FFF2-40B4-BE49-F238E27FC236}">
              <a16:creationId xmlns:a16="http://schemas.microsoft.com/office/drawing/2014/main" id="{96D439B1-2199-4650-84BC-A95A9A55ABC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26" name="Picture 5" hidden="1">
          <a:extLst>
            <a:ext uri="{FF2B5EF4-FFF2-40B4-BE49-F238E27FC236}">
              <a16:creationId xmlns:a16="http://schemas.microsoft.com/office/drawing/2014/main" id="{D5DCAEC7-0A7B-4CDF-9605-C6AE5281773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27" name="Picture 6" hidden="1">
          <a:extLst>
            <a:ext uri="{FF2B5EF4-FFF2-40B4-BE49-F238E27FC236}">
              <a16:creationId xmlns:a16="http://schemas.microsoft.com/office/drawing/2014/main" id="{81D9560B-CD69-41B8-AE68-D1B540B5CBD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28" name="Picture 7" hidden="1">
          <a:extLst>
            <a:ext uri="{FF2B5EF4-FFF2-40B4-BE49-F238E27FC236}">
              <a16:creationId xmlns:a16="http://schemas.microsoft.com/office/drawing/2014/main" id="{D0508AD5-50D4-4F2C-BC3D-B1EB93576D8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29" name="Picture 8" hidden="1">
          <a:extLst>
            <a:ext uri="{FF2B5EF4-FFF2-40B4-BE49-F238E27FC236}">
              <a16:creationId xmlns:a16="http://schemas.microsoft.com/office/drawing/2014/main" id="{2476382C-4547-46A7-82A0-1F0E0886D77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30" name="Picture 9" hidden="1">
          <a:extLst>
            <a:ext uri="{FF2B5EF4-FFF2-40B4-BE49-F238E27FC236}">
              <a16:creationId xmlns:a16="http://schemas.microsoft.com/office/drawing/2014/main" id="{57ADAE20-710A-45A5-B60E-E4A23994E92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31" name="Picture 10" hidden="1">
          <a:extLst>
            <a:ext uri="{FF2B5EF4-FFF2-40B4-BE49-F238E27FC236}">
              <a16:creationId xmlns:a16="http://schemas.microsoft.com/office/drawing/2014/main" id="{724AAF4E-0C05-4D55-99E5-506CF5F54C4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32" name="Picture 11" hidden="1">
          <a:extLst>
            <a:ext uri="{FF2B5EF4-FFF2-40B4-BE49-F238E27FC236}">
              <a16:creationId xmlns:a16="http://schemas.microsoft.com/office/drawing/2014/main" id="{63C1B4C2-8F3E-42E6-BB77-BDB1BE08C4B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33" name="Picture 12" hidden="1">
          <a:extLst>
            <a:ext uri="{FF2B5EF4-FFF2-40B4-BE49-F238E27FC236}">
              <a16:creationId xmlns:a16="http://schemas.microsoft.com/office/drawing/2014/main" id="{A739C02B-8B95-4560-BD26-6550F8A5DBD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34" name="Picture 13" hidden="1">
          <a:extLst>
            <a:ext uri="{FF2B5EF4-FFF2-40B4-BE49-F238E27FC236}">
              <a16:creationId xmlns:a16="http://schemas.microsoft.com/office/drawing/2014/main" id="{09B8302D-8228-43B9-B61F-740448119FE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35" name="Picture 14" hidden="1">
          <a:extLst>
            <a:ext uri="{FF2B5EF4-FFF2-40B4-BE49-F238E27FC236}">
              <a16:creationId xmlns:a16="http://schemas.microsoft.com/office/drawing/2014/main" id="{F1778A4D-8508-475C-B62B-889D0249C07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36" name="Picture 15" hidden="1">
          <a:extLst>
            <a:ext uri="{FF2B5EF4-FFF2-40B4-BE49-F238E27FC236}">
              <a16:creationId xmlns:a16="http://schemas.microsoft.com/office/drawing/2014/main" id="{F1963F9C-D861-4FCA-91BA-286B71FFB67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37" name="Picture 16" hidden="1">
          <a:extLst>
            <a:ext uri="{FF2B5EF4-FFF2-40B4-BE49-F238E27FC236}">
              <a16:creationId xmlns:a16="http://schemas.microsoft.com/office/drawing/2014/main" id="{044AD3E8-0CA0-4E08-B156-D8E71C3DF02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38" name="Picture 17" hidden="1">
          <a:extLst>
            <a:ext uri="{FF2B5EF4-FFF2-40B4-BE49-F238E27FC236}">
              <a16:creationId xmlns:a16="http://schemas.microsoft.com/office/drawing/2014/main" id="{DFEB5950-D243-4773-B987-7E5887203D1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39" name="Picture 18" hidden="1">
          <a:extLst>
            <a:ext uri="{FF2B5EF4-FFF2-40B4-BE49-F238E27FC236}">
              <a16:creationId xmlns:a16="http://schemas.microsoft.com/office/drawing/2014/main" id="{C8439BE2-8393-469D-8FB1-BF4254D3C60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40" name="Picture 19" hidden="1">
          <a:extLst>
            <a:ext uri="{FF2B5EF4-FFF2-40B4-BE49-F238E27FC236}">
              <a16:creationId xmlns:a16="http://schemas.microsoft.com/office/drawing/2014/main" id="{6B67F4FB-8E72-4F47-915B-DB660374CC6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41" name="Picture 20" hidden="1">
          <a:extLst>
            <a:ext uri="{FF2B5EF4-FFF2-40B4-BE49-F238E27FC236}">
              <a16:creationId xmlns:a16="http://schemas.microsoft.com/office/drawing/2014/main" id="{B2694131-6468-4BBA-9611-EAB5D8C2C3C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42" name="Picture 21" hidden="1">
          <a:extLst>
            <a:ext uri="{FF2B5EF4-FFF2-40B4-BE49-F238E27FC236}">
              <a16:creationId xmlns:a16="http://schemas.microsoft.com/office/drawing/2014/main" id="{CBA2B9E7-4349-451D-AD7D-D69B2ECD07C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43" name="Picture 22" hidden="1">
          <a:extLst>
            <a:ext uri="{FF2B5EF4-FFF2-40B4-BE49-F238E27FC236}">
              <a16:creationId xmlns:a16="http://schemas.microsoft.com/office/drawing/2014/main" id="{BC67C3CB-766B-475C-BFA7-25810574AB8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44" name="Picture 23" hidden="1">
          <a:extLst>
            <a:ext uri="{FF2B5EF4-FFF2-40B4-BE49-F238E27FC236}">
              <a16:creationId xmlns:a16="http://schemas.microsoft.com/office/drawing/2014/main" id="{BAA59EE2-F5B2-49F5-821C-70E5FF6037F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45" name="Picture 24" hidden="1">
          <a:extLst>
            <a:ext uri="{FF2B5EF4-FFF2-40B4-BE49-F238E27FC236}">
              <a16:creationId xmlns:a16="http://schemas.microsoft.com/office/drawing/2014/main" id="{6248AD52-9880-4C44-AA6D-29F2646AC5D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46" name="Picture 25" hidden="1">
          <a:extLst>
            <a:ext uri="{FF2B5EF4-FFF2-40B4-BE49-F238E27FC236}">
              <a16:creationId xmlns:a16="http://schemas.microsoft.com/office/drawing/2014/main" id="{6A7E2115-587C-4E39-9A2D-BC68E36FEA9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47" name="Picture 26" hidden="1">
          <a:extLst>
            <a:ext uri="{FF2B5EF4-FFF2-40B4-BE49-F238E27FC236}">
              <a16:creationId xmlns:a16="http://schemas.microsoft.com/office/drawing/2014/main" id="{EF6A94D3-B321-44F1-9DE0-17EDE33EAA9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48" name="Picture 27" hidden="1">
          <a:extLst>
            <a:ext uri="{FF2B5EF4-FFF2-40B4-BE49-F238E27FC236}">
              <a16:creationId xmlns:a16="http://schemas.microsoft.com/office/drawing/2014/main" id="{D124246D-66B1-4E75-BF85-BA5BBBAD10A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49" name="Picture 28" hidden="1">
          <a:extLst>
            <a:ext uri="{FF2B5EF4-FFF2-40B4-BE49-F238E27FC236}">
              <a16:creationId xmlns:a16="http://schemas.microsoft.com/office/drawing/2014/main" id="{7E290100-7DDF-4796-BCA7-A68AE3A553C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50" name="Picture 29" hidden="1">
          <a:extLst>
            <a:ext uri="{FF2B5EF4-FFF2-40B4-BE49-F238E27FC236}">
              <a16:creationId xmlns:a16="http://schemas.microsoft.com/office/drawing/2014/main" id="{364104D7-9B60-4C3A-813E-5375745CEDB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51" name="Picture 30" hidden="1">
          <a:extLst>
            <a:ext uri="{FF2B5EF4-FFF2-40B4-BE49-F238E27FC236}">
              <a16:creationId xmlns:a16="http://schemas.microsoft.com/office/drawing/2014/main" id="{E6F4379F-92CE-44CD-AAA2-41E574CB503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52" name="Picture 31" hidden="1">
          <a:extLst>
            <a:ext uri="{FF2B5EF4-FFF2-40B4-BE49-F238E27FC236}">
              <a16:creationId xmlns:a16="http://schemas.microsoft.com/office/drawing/2014/main" id="{A74E4CE2-FD21-478A-A05B-9C8A6F417FA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53" name="Picture 32" hidden="1">
          <a:extLst>
            <a:ext uri="{FF2B5EF4-FFF2-40B4-BE49-F238E27FC236}">
              <a16:creationId xmlns:a16="http://schemas.microsoft.com/office/drawing/2014/main" id="{34C1A43F-B4B3-4A35-B8E1-25A114CD115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54" name="Picture 33" hidden="1">
          <a:extLst>
            <a:ext uri="{FF2B5EF4-FFF2-40B4-BE49-F238E27FC236}">
              <a16:creationId xmlns:a16="http://schemas.microsoft.com/office/drawing/2014/main" id="{4FF53AE8-8857-4B98-8442-CDAD8AAE9EF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55" name="Picture 34" hidden="1">
          <a:extLst>
            <a:ext uri="{FF2B5EF4-FFF2-40B4-BE49-F238E27FC236}">
              <a16:creationId xmlns:a16="http://schemas.microsoft.com/office/drawing/2014/main" id="{FE54C232-45FA-4B0A-BF4F-82761B7A363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56" name="Picture 35" hidden="1">
          <a:extLst>
            <a:ext uri="{FF2B5EF4-FFF2-40B4-BE49-F238E27FC236}">
              <a16:creationId xmlns:a16="http://schemas.microsoft.com/office/drawing/2014/main" id="{4C929870-4CC3-4FEA-A884-C231CC6F3CF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57" name="Picture 36" hidden="1">
          <a:extLst>
            <a:ext uri="{FF2B5EF4-FFF2-40B4-BE49-F238E27FC236}">
              <a16:creationId xmlns:a16="http://schemas.microsoft.com/office/drawing/2014/main" id="{17D2EC42-DC65-479C-8FFE-3BA38982B27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58" name="Picture 37" hidden="1">
          <a:extLst>
            <a:ext uri="{FF2B5EF4-FFF2-40B4-BE49-F238E27FC236}">
              <a16:creationId xmlns:a16="http://schemas.microsoft.com/office/drawing/2014/main" id="{08659631-4A15-45C2-98A8-10EAC9A4015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59" name="Picture 38" hidden="1">
          <a:extLst>
            <a:ext uri="{FF2B5EF4-FFF2-40B4-BE49-F238E27FC236}">
              <a16:creationId xmlns:a16="http://schemas.microsoft.com/office/drawing/2014/main" id="{8EEE78C2-842B-491A-BE8A-C687BC2B8B4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60" name="Picture 39" hidden="1">
          <a:extLst>
            <a:ext uri="{FF2B5EF4-FFF2-40B4-BE49-F238E27FC236}">
              <a16:creationId xmlns:a16="http://schemas.microsoft.com/office/drawing/2014/main" id="{5E1A0A43-D6C3-4934-9443-AFE8C5C59EE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61" name="Picture 40" hidden="1">
          <a:extLst>
            <a:ext uri="{FF2B5EF4-FFF2-40B4-BE49-F238E27FC236}">
              <a16:creationId xmlns:a16="http://schemas.microsoft.com/office/drawing/2014/main" id="{BDD2524A-BC8F-4E35-8571-AA432D4716C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62" name="Picture 41" hidden="1">
          <a:extLst>
            <a:ext uri="{FF2B5EF4-FFF2-40B4-BE49-F238E27FC236}">
              <a16:creationId xmlns:a16="http://schemas.microsoft.com/office/drawing/2014/main" id="{F7423F04-2CE1-42C0-BFEF-619925A9178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63" name="Picture 42" hidden="1">
          <a:extLst>
            <a:ext uri="{FF2B5EF4-FFF2-40B4-BE49-F238E27FC236}">
              <a16:creationId xmlns:a16="http://schemas.microsoft.com/office/drawing/2014/main" id="{11E4F8CC-55D3-4026-B0BE-D70C86B9C7D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64" name="Picture 43" hidden="1">
          <a:extLst>
            <a:ext uri="{FF2B5EF4-FFF2-40B4-BE49-F238E27FC236}">
              <a16:creationId xmlns:a16="http://schemas.microsoft.com/office/drawing/2014/main" id="{A8BF957B-0F28-45BB-AB40-BC04530A952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65" name="Picture 44" hidden="1">
          <a:extLst>
            <a:ext uri="{FF2B5EF4-FFF2-40B4-BE49-F238E27FC236}">
              <a16:creationId xmlns:a16="http://schemas.microsoft.com/office/drawing/2014/main" id="{B4845733-74DC-4434-BF8C-C106CAC9739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66" name="Picture 45" hidden="1">
          <a:extLst>
            <a:ext uri="{FF2B5EF4-FFF2-40B4-BE49-F238E27FC236}">
              <a16:creationId xmlns:a16="http://schemas.microsoft.com/office/drawing/2014/main" id="{444C8167-DA48-443B-863F-BB50AFB2B81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67" name="Picture 46" hidden="1">
          <a:extLst>
            <a:ext uri="{FF2B5EF4-FFF2-40B4-BE49-F238E27FC236}">
              <a16:creationId xmlns:a16="http://schemas.microsoft.com/office/drawing/2014/main" id="{74763DE3-6EA5-414E-9DC2-8085A4F76CD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68" name="Picture 47" hidden="1">
          <a:extLst>
            <a:ext uri="{FF2B5EF4-FFF2-40B4-BE49-F238E27FC236}">
              <a16:creationId xmlns:a16="http://schemas.microsoft.com/office/drawing/2014/main" id="{AE39FCD0-7224-4C3E-A77C-1C13524FB42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69" name="Picture 48" hidden="1">
          <a:extLst>
            <a:ext uri="{FF2B5EF4-FFF2-40B4-BE49-F238E27FC236}">
              <a16:creationId xmlns:a16="http://schemas.microsoft.com/office/drawing/2014/main" id="{8A5EF435-2188-49D4-A10D-7A6905F8D14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70" name="Picture 49" hidden="1">
          <a:extLst>
            <a:ext uri="{FF2B5EF4-FFF2-40B4-BE49-F238E27FC236}">
              <a16:creationId xmlns:a16="http://schemas.microsoft.com/office/drawing/2014/main" id="{0F112DDF-4923-4044-BF7F-AF8BE97D5FA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71" name="Picture 50" hidden="1">
          <a:extLst>
            <a:ext uri="{FF2B5EF4-FFF2-40B4-BE49-F238E27FC236}">
              <a16:creationId xmlns:a16="http://schemas.microsoft.com/office/drawing/2014/main" id="{C749EAED-6D29-4D5E-98B8-6CB200FA087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72" name="Picture 51" hidden="1">
          <a:extLst>
            <a:ext uri="{FF2B5EF4-FFF2-40B4-BE49-F238E27FC236}">
              <a16:creationId xmlns:a16="http://schemas.microsoft.com/office/drawing/2014/main" id="{2544851D-BE44-47C9-8FB3-17F125871F8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73" name="Picture 52" hidden="1">
          <a:extLst>
            <a:ext uri="{FF2B5EF4-FFF2-40B4-BE49-F238E27FC236}">
              <a16:creationId xmlns:a16="http://schemas.microsoft.com/office/drawing/2014/main" id="{F6310FF8-8113-43C1-A557-AAC134022F5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74" name="Picture 53" hidden="1">
          <a:extLst>
            <a:ext uri="{FF2B5EF4-FFF2-40B4-BE49-F238E27FC236}">
              <a16:creationId xmlns:a16="http://schemas.microsoft.com/office/drawing/2014/main" id="{2F37F7BE-618D-4D5B-8719-67CF352B9E6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75" name="Picture 54" hidden="1">
          <a:extLst>
            <a:ext uri="{FF2B5EF4-FFF2-40B4-BE49-F238E27FC236}">
              <a16:creationId xmlns:a16="http://schemas.microsoft.com/office/drawing/2014/main" id="{19124CAA-98BC-4063-8E85-2B160BCCE8E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76" name="Picture 55" hidden="1">
          <a:extLst>
            <a:ext uri="{FF2B5EF4-FFF2-40B4-BE49-F238E27FC236}">
              <a16:creationId xmlns:a16="http://schemas.microsoft.com/office/drawing/2014/main" id="{6DD8569A-6CF4-43AA-82B7-C369C86C775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77" name="Picture 56" hidden="1">
          <a:extLst>
            <a:ext uri="{FF2B5EF4-FFF2-40B4-BE49-F238E27FC236}">
              <a16:creationId xmlns:a16="http://schemas.microsoft.com/office/drawing/2014/main" id="{21921DE8-FC74-4606-816C-F273E719485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78" name="Picture 57" hidden="1">
          <a:extLst>
            <a:ext uri="{FF2B5EF4-FFF2-40B4-BE49-F238E27FC236}">
              <a16:creationId xmlns:a16="http://schemas.microsoft.com/office/drawing/2014/main" id="{6EF295AF-61ED-4840-9D19-10297B0288D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79" name="Picture 58" hidden="1">
          <a:extLst>
            <a:ext uri="{FF2B5EF4-FFF2-40B4-BE49-F238E27FC236}">
              <a16:creationId xmlns:a16="http://schemas.microsoft.com/office/drawing/2014/main" id="{D15CFFC4-01A9-4ED0-8690-9768BAE0259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80" name="Picture 59" hidden="1">
          <a:extLst>
            <a:ext uri="{FF2B5EF4-FFF2-40B4-BE49-F238E27FC236}">
              <a16:creationId xmlns:a16="http://schemas.microsoft.com/office/drawing/2014/main" id="{89025CCD-E2B4-41D7-AFF3-0A298C60142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81" name="Picture 60" hidden="1">
          <a:extLst>
            <a:ext uri="{FF2B5EF4-FFF2-40B4-BE49-F238E27FC236}">
              <a16:creationId xmlns:a16="http://schemas.microsoft.com/office/drawing/2014/main" id="{C4954E46-4F7B-4C5B-8464-1F639377169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82" name="Picture 61" hidden="1">
          <a:extLst>
            <a:ext uri="{FF2B5EF4-FFF2-40B4-BE49-F238E27FC236}">
              <a16:creationId xmlns:a16="http://schemas.microsoft.com/office/drawing/2014/main" id="{904881ED-F7F8-4638-BEDD-834AD45813B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83" name="Picture 62" hidden="1">
          <a:extLst>
            <a:ext uri="{FF2B5EF4-FFF2-40B4-BE49-F238E27FC236}">
              <a16:creationId xmlns:a16="http://schemas.microsoft.com/office/drawing/2014/main" id="{6F39E432-87A6-4A5D-98E0-C699CCB4EF2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84" name="Picture 63" hidden="1">
          <a:extLst>
            <a:ext uri="{FF2B5EF4-FFF2-40B4-BE49-F238E27FC236}">
              <a16:creationId xmlns:a16="http://schemas.microsoft.com/office/drawing/2014/main" id="{C1B3832B-24CD-4DD0-932B-9A7E5FFDC71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85" name="Picture 64" hidden="1">
          <a:extLst>
            <a:ext uri="{FF2B5EF4-FFF2-40B4-BE49-F238E27FC236}">
              <a16:creationId xmlns:a16="http://schemas.microsoft.com/office/drawing/2014/main" id="{6E787B87-06D7-4602-9D70-0A1AF7E3D87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86" name="Picture 65" hidden="1">
          <a:extLst>
            <a:ext uri="{FF2B5EF4-FFF2-40B4-BE49-F238E27FC236}">
              <a16:creationId xmlns:a16="http://schemas.microsoft.com/office/drawing/2014/main" id="{2A6DCCD0-2763-4504-A88B-659EEE4A3F7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87" name="Picture 66" hidden="1">
          <a:extLst>
            <a:ext uri="{FF2B5EF4-FFF2-40B4-BE49-F238E27FC236}">
              <a16:creationId xmlns:a16="http://schemas.microsoft.com/office/drawing/2014/main" id="{C80FCD3D-ED9E-466E-8270-0FC9F26E03C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88" name="Picture 67" hidden="1">
          <a:extLst>
            <a:ext uri="{FF2B5EF4-FFF2-40B4-BE49-F238E27FC236}">
              <a16:creationId xmlns:a16="http://schemas.microsoft.com/office/drawing/2014/main" id="{7583C3E3-FEF3-436C-92FF-2B62E16FCAA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89" name="Picture 68" hidden="1">
          <a:extLst>
            <a:ext uri="{FF2B5EF4-FFF2-40B4-BE49-F238E27FC236}">
              <a16:creationId xmlns:a16="http://schemas.microsoft.com/office/drawing/2014/main" id="{B47A061E-71EF-4454-AAB9-F6DDC1ED87E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90" name="Picture 69" hidden="1">
          <a:extLst>
            <a:ext uri="{FF2B5EF4-FFF2-40B4-BE49-F238E27FC236}">
              <a16:creationId xmlns:a16="http://schemas.microsoft.com/office/drawing/2014/main" id="{5EC4DF35-7B35-4585-A6AE-0D1F6B50766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91" name="Picture 70" hidden="1">
          <a:extLst>
            <a:ext uri="{FF2B5EF4-FFF2-40B4-BE49-F238E27FC236}">
              <a16:creationId xmlns:a16="http://schemas.microsoft.com/office/drawing/2014/main" id="{9276945C-07FE-4833-BB8C-9008EED21C7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92" name="Picture 71" hidden="1">
          <a:extLst>
            <a:ext uri="{FF2B5EF4-FFF2-40B4-BE49-F238E27FC236}">
              <a16:creationId xmlns:a16="http://schemas.microsoft.com/office/drawing/2014/main" id="{41452849-907D-40D1-A23B-D4F21C325AE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93" name="Picture 72" hidden="1">
          <a:extLst>
            <a:ext uri="{FF2B5EF4-FFF2-40B4-BE49-F238E27FC236}">
              <a16:creationId xmlns:a16="http://schemas.microsoft.com/office/drawing/2014/main" id="{1A1C1DC9-97A6-460D-972A-1DC7551C379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94" name="Picture 73" hidden="1">
          <a:extLst>
            <a:ext uri="{FF2B5EF4-FFF2-40B4-BE49-F238E27FC236}">
              <a16:creationId xmlns:a16="http://schemas.microsoft.com/office/drawing/2014/main" id="{8C03105F-2C64-4A27-8D4F-3982DE7E4ED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95" name="Picture 74" hidden="1">
          <a:extLst>
            <a:ext uri="{FF2B5EF4-FFF2-40B4-BE49-F238E27FC236}">
              <a16:creationId xmlns:a16="http://schemas.microsoft.com/office/drawing/2014/main" id="{FEC98B8F-20F7-4922-B683-48DF57F270D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96" name="Picture 75" hidden="1">
          <a:extLst>
            <a:ext uri="{FF2B5EF4-FFF2-40B4-BE49-F238E27FC236}">
              <a16:creationId xmlns:a16="http://schemas.microsoft.com/office/drawing/2014/main" id="{F1D92C77-D9FC-4685-AAEF-4C8CA979C35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97" name="Picture 76" hidden="1">
          <a:extLst>
            <a:ext uri="{FF2B5EF4-FFF2-40B4-BE49-F238E27FC236}">
              <a16:creationId xmlns:a16="http://schemas.microsoft.com/office/drawing/2014/main" id="{964F7AB1-84E3-4495-AD0A-6B0E9341DB4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98" name="Picture 77" hidden="1">
          <a:extLst>
            <a:ext uri="{FF2B5EF4-FFF2-40B4-BE49-F238E27FC236}">
              <a16:creationId xmlns:a16="http://schemas.microsoft.com/office/drawing/2014/main" id="{B5BAF8BF-BB7F-4A86-A90A-D3F2DE91AB0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1999" name="Picture 78" hidden="1">
          <a:extLst>
            <a:ext uri="{FF2B5EF4-FFF2-40B4-BE49-F238E27FC236}">
              <a16:creationId xmlns:a16="http://schemas.microsoft.com/office/drawing/2014/main" id="{FDF37A6D-2EE5-4568-B725-1EAD9627851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00" name="Picture 79" hidden="1">
          <a:extLst>
            <a:ext uri="{FF2B5EF4-FFF2-40B4-BE49-F238E27FC236}">
              <a16:creationId xmlns:a16="http://schemas.microsoft.com/office/drawing/2014/main" id="{4BEF7163-D1CC-4F4D-9693-18E1EAFE123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01" name="Picture 80" hidden="1">
          <a:extLst>
            <a:ext uri="{FF2B5EF4-FFF2-40B4-BE49-F238E27FC236}">
              <a16:creationId xmlns:a16="http://schemas.microsoft.com/office/drawing/2014/main" id="{600CFD5A-7296-409D-ADCD-1DFFE091CEF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02" name="Picture 81" hidden="1">
          <a:extLst>
            <a:ext uri="{FF2B5EF4-FFF2-40B4-BE49-F238E27FC236}">
              <a16:creationId xmlns:a16="http://schemas.microsoft.com/office/drawing/2014/main" id="{7BEA6D5D-F023-4431-AEAC-6E5B186B3E4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03" name="Picture 82" hidden="1">
          <a:extLst>
            <a:ext uri="{FF2B5EF4-FFF2-40B4-BE49-F238E27FC236}">
              <a16:creationId xmlns:a16="http://schemas.microsoft.com/office/drawing/2014/main" id="{EFDC9260-2C70-4189-A689-AA24129AD14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04" name="Picture 83" hidden="1">
          <a:extLst>
            <a:ext uri="{FF2B5EF4-FFF2-40B4-BE49-F238E27FC236}">
              <a16:creationId xmlns:a16="http://schemas.microsoft.com/office/drawing/2014/main" id="{46570751-8333-4684-82C3-85042C0E511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05" name="Picture 84" hidden="1">
          <a:extLst>
            <a:ext uri="{FF2B5EF4-FFF2-40B4-BE49-F238E27FC236}">
              <a16:creationId xmlns:a16="http://schemas.microsoft.com/office/drawing/2014/main" id="{0B48AA1B-A7CB-4883-9B6B-B29F21B1C35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06" name="Picture 85" hidden="1">
          <a:extLst>
            <a:ext uri="{FF2B5EF4-FFF2-40B4-BE49-F238E27FC236}">
              <a16:creationId xmlns:a16="http://schemas.microsoft.com/office/drawing/2014/main" id="{5C6EF3AB-EBE8-40F1-96F7-3469896747C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07" name="Picture 86" hidden="1">
          <a:extLst>
            <a:ext uri="{FF2B5EF4-FFF2-40B4-BE49-F238E27FC236}">
              <a16:creationId xmlns:a16="http://schemas.microsoft.com/office/drawing/2014/main" id="{E74710CB-4F4C-436C-A43E-B7464DE8628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08" name="Picture 87" hidden="1">
          <a:extLst>
            <a:ext uri="{FF2B5EF4-FFF2-40B4-BE49-F238E27FC236}">
              <a16:creationId xmlns:a16="http://schemas.microsoft.com/office/drawing/2014/main" id="{7B6B417D-83C3-4375-ABEC-D3A3CE10909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09" name="Picture 88" hidden="1">
          <a:extLst>
            <a:ext uri="{FF2B5EF4-FFF2-40B4-BE49-F238E27FC236}">
              <a16:creationId xmlns:a16="http://schemas.microsoft.com/office/drawing/2014/main" id="{C44C6E41-E5DA-4690-9110-EA1D313C6EF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10" name="Picture 89" hidden="1">
          <a:extLst>
            <a:ext uri="{FF2B5EF4-FFF2-40B4-BE49-F238E27FC236}">
              <a16:creationId xmlns:a16="http://schemas.microsoft.com/office/drawing/2014/main" id="{727615F8-7C1E-406A-8AC1-193CEDB7806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11" name="Picture 90" hidden="1">
          <a:extLst>
            <a:ext uri="{FF2B5EF4-FFF2-40B4-BE49-F238E27FC236}">
              <a16:creationId xmlns:a16="http://schemas.microsoft.com/office/drawing/2014/main" id="{BA289EF2-D04F-47B2-9F28-3CA4967E3BE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12" name="Picture 91" hidden="1">
          <a:extLst>
            <a:ext uri="{FF2B5EF4-FFF2-40B4-BE49-F238E27FC236}">
              <a16:creationId xmlns:a16="http://schemas.microsoft.com/office/drawing/2014/main" id="{1100B37B-E3FF-4317-9CA7-050026666C9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13" name="Picture 92" hidden="1">
          <a:extLst>
            <a:ext uri="{FF2B5EF4-FFF2-40B4-BE49-F238E27FC236}">
              <a16:creationId xmlns:a16="http://schemas.microsoft.com/office/drawing/2014/main" id="{A9D37662-1CD6-48AE-A092-EDEEEEEB959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14" name="Picture 93" hidden="1">
          <a:extLst>
            <a:ext uri="{FF2B5EF4-FFF2-40B4-BE49-F238E27FC236}">
              <a16:creationId xmlns:a16="http://schemas.microsoft.com/office/drawing/2014/main" id="{B3609DB2-B0F7-4D46-B9E0-D3087788B11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15" name="Picture 94" hidden="1">
          <a:extLst>
            <a:ext uri="{FF2B5EF4-FFF2-40B4-BE49-F238E27FC236}">
              <a16:creationId xmlns:a16="http://schemas.microsoft.com/office/drawing/2014/main" id="{CFD71574-3DE7-4765-9691-8D59E6BEA6C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16" name="Picture 95" hidden="1">
          <a:extLst>
            <a:ext uri="{FF2B5EF4-FFF2-40B4-BE49-F238E27FC236}">
              <a16:creationId xmlns:a16="http://schemas.microsoft.com/office/drawing/2014/main" id="{5A38774F-5B46-4CB2-9C39-241494102C8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17" name="Picture 96" hidden="1">
          <a:extLst>
            <a:ext uri="{FF2B5EF4-FFF2-40B4-BE49-F238E27FC236}">
              <a16:creationId xmlns:a16="http://schemas.microsoft.com/office/drawing/2014/main" id="{02C756F2-26AA-4E57-9821-FECEF5A1DBE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18" name="Picture 97" hidden="1">
          <a:extLst>
            <a:ext uri="{FF2B5EF4-FFF2-40B4-BE49-F238E27FC236}">
              <a16:creationId xmlns:a16="http://schemas.microsoft.com/office/drawing/2014/main" id="{6BDD0711-9E49-4C91-8B8D-ADDE28BE84F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19" name="Picture 98" hidden="1">
          <a:extLst>
            <a:ext uri="{FF2B5EF4-FFF2-40B4-BE49-F238E27FC236}">
              <a16:creationId xmlns:a16="http://schemas.microsoft.com/office/drawing/2014/main" id="{B78D30B3-3F2F-4E70-B715-808F1747E72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20" name="Picture 99" hidden="1">
          <a:extLst>
            <a:ext uri="{FF2B5EF4-FFF2-40B4-BE49-F238E27FC236}">
              <a16:creationId xmlns:a16="http://schemas.microsoft.com/office/drawing/2014/main" id="{6CDD6EA9-057A-4EDD-B6B4-9CF5D236313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21" name="Picture 100" hidden="1">
          <a:extLst>
            <a:ext uri="{FF2B5EF4-FFF2-40B4-BE49-F238E27FC236}">
              <a16:creationId xmlns:a16="http://schemas.microsoft.com/office/drawing/2014/main" id="{1C850026-9D70-41C9-AE94-F761712BF73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22" name="Picture 101" hidden="1">
          <a:extLst>
            <a:ext uri="{FF2B5EF4-FFF2-40B4-BE49-F238E27FC236}">
              <a16:creationId xmlns:a16="http://schemas.microsoft.com/office/drawing/2014/main" id="{8AEF6AD0-4C42-42CF-B0E3-CBEA3F2D293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23" name="Picture 102" hidden="1">
          <a:extLst>
            <a:ext uri="{FF2B5EF4-FFF2-40B4-BE49-F238E27FC236}">
              <a16:creationId xmlns:a16="http://schemas.microsoft.com/office/drawing/2014/main" id="{01AD39B7-47D9-4920-A970-4F22573C51A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24" name="Picture 103" hidden="1">
          <a:extLst>
            <a:ext uri="{FF2B5EF4-FFF2-40B4-BE49-F238E27FC236}">
              <a16:creationId xmlns:a16="http://schemas.microsoft.com/office/drawing/2014/main" id="{C49ED041-003F-4D94-ABCB-1C5FBEC4D17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25" name="Picture 104" hidden="1">
          <a:extLst>
            <a:ext uri="{FF2B5EF4-FFF2-40B4-BE49-F238E27FC236}">
              <a16:creationId xmlns:a16="http://schemas.microsoft.com/office/drawing/2014/main" id="{22C1BC2B-1218-4073-BD44-BFB78D7DAFF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26" name="Picture 105" hidden="1">
          <a:extLst>
            <a:ext uri="{FF2B5EF4-FFF2-40B4-BE49-F238E27FC236}">
              <a16:creationId xmlns:a16="http://schemas.microsoft.com/office/drawing/2014/main" id="{E27F4B80-58CE-491B-9243-6E533CF56B6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27" name="Picture 106" hidden="1">
          <a:extLst>
            <a:ext uri="{FF2B5EF4-FFF2-40B4-BE49-F238E27FC236}">
              <a16:creationId xmlns:a16="http://schemas.microsoft.com/office/drawing/2014/main" id="{A96D2FCD-9B33-40F8-B6A6-221C2196A0F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28" name="Picture 107" hidden="1">
          <a:extLst>
            <a:ext uri="{FF2B5EF4-FFF2-40B4-BE49-F238E27FC236}">
              <a16:creationId xmlns:a16="http://schemas.microsoft.com/office/drawing/2014/main" id="{9DE4DE33-5B20-44FA-BBE8-91CDDA3AD76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29" name="Picture 108" hidden="1">
          <a:extLst>
            <a:ext uri="{FF2B5EF4-FFF2-40B4-BE49-F238E27FC236}">
              <a16:creationId xmlns:a16="http://schemas.microsoft.com/office/drawing/2014/main" id="{41AE41D3-4C62-40A6-BD9F-41C5922C809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30" name="Picture 109" hidden="1">
          <a:extLst>
            <a:ext uri="{FF2B5EF4-FFF2-40B4-BE49-F238E27FC236}">
              <a16:creationId xmlns:a16="http://schemas.microsoft.com/office/drawing/2014/main" id="{F3FBE13D-F272-48EB-AF73-BD8113C5120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31" name="Picture 110" hidden="1">
          <a:extLst>
            <a:ext uri="{FF2B5EF4-FFF2-40B4-BE49-F238E27FC236}">
              <a16:creationId xmlns:a16="http://schemas.microsoft.com/office/drawing/2014/main" id="{ADE8751D-A019-4BAA-8D9A-9FE958713E5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32" name="Picture 111" hidden="1">
          <a:extLst>
            <a:ext uri="{FF2B5EF4-FFF2-40B4-BE49-F238E27FC236}">
              <a16:creationId xmlns:a16="http://schemas.microsoft.com/office/drawing/2014/main" id="{742C8AE6-1B4C-45BB-A443-F5DBABEB382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33" name="Picture 112" hidden="1">
          <a:extLst>
            <a:ext uri="{FF2B5EF4-FFF2-40B4-BE49-F238E27FC236}">
              <a16:creationId xmlns:a16="http://schemas.microsoft.com/office/drawing/2014/main" id="{7D489C5D-DCED-49DF-A6D1-9E884F97D3F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34" name="Picture 113" hidden="1">
          <a:extLst>
            <a:ext uri="{FF2B5EF4-FFF2-40B4-BE49-F238E27FC236}">
              <a16:creationId xmlns:a16="http://schemas.microsoft.com/office/drawing/2014/main" id="{F02657F4-ACD9-47B8-8C19-8D7E6E94982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35" name="Picture 114" hidden="1">
          <a:extLst>
            <a:ext uri="{FF2B5EF4-FFF2-40B4-BE49-F238E27FC236}">
              <a16:creationId xmlns:a16="http://schemas.microsoft.com/office/drawing/2014/main" id="{47CE0AE4-8BAC-465D-ACBD-71925EAC62B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36" name="Picture 115" hidden="1">
          <a:extLst>
            <a:ext uri="{FF2B5EF4-FFF2-40B4-BE49-F238E27FC236}">
              <a16:creationId xmlns:a16="http://schemas.microsoft.com/office/drawing/2014/main" id="{753D29EF-F3CA-413B-81D7-CFDBDE6C951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37" name="Picture 116" hidden="1">
          <a:extLst>
            <a:ext uri="{FF2B5EF4-FFF2-40B4-BE49-F238E27FC236}">
              <a16:creationId xmlns:a16="http://schemas.microsoft.com/office/drawing/2014/main" id="{072B424A-0D4F-4F90-AC64-222577C44AB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38" name="Picture 117" hidden="1">
          <a:extLst>
            <a:ext uri="{FF2B5EF4-FFF2-40B4-BE49-F238E27FC236}">
              <a16:creationId xmlns:a16="http://schemas.microsoft.com/office/drawing/2014/main" id="{86D47AF0-0E28-4577-A2A0-AAB6BBF8AA6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39" name="Picture 118" hidden="1">
          <a:extLst>
            <a:ext uri="{FF2B5EF4-FFF2-40B4-BE49-F238E27FC236}">
              <a16:creationId xmlns:a16="http://schemas.microsoft.com/office/drawing/2014/main" id="{7C20C402-BB7F-4AFD-BE42-8D041DA7395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40" name="Picture 119" hidden="1">
          <a:extLst>
            <a:ext uri="{FF2B5EF4-FFF2-40B4-BE49-F238E27FC236}">
              <a16:creationId xmlns:a16="http://schemas.microsoft.com/office/drawing/2014/main" id="{4196BA20-3E78-4DB9-A196-C53ABE934B8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41" name="Picture 120" hidden="1">
          <a:extLst>
            <a:ext uri="{FF2B5EF4-FFF2-40B4-BE49-F238E27FC236}">
              <a16:creationId xmlns:a16="http://schemas.microsoft.com/office/drawing/2014/main" id="{65ABF337-D6E1-4D0A-B921-A85C4AE1801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42" name="Picture 121" hidden="1">
          <a:extLst>
            <a:ext uri="{FF2B5EF4-FFF2-40B4-BE49-F238E27FC236}">
              <a16:creationId xmlns:a16="http://schemas.microsoft.com/office/drawing/2014/main" id="{1A55850D-3DC6-485E-A703-3DE89DCFE1A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43" name="Picture 122" hidden="1">
          <a:extLst>
            <a:ext uri="{FF2B5EF4-FFF2-40B4-BE49-F238E27FC236}">
              <a16:creationId xmlns:a16="http://schemas.microsoft.com/office/drawing/2014/main" id="{F7F6BF7A-99CE-48D2-B9F6-A673E1C8B18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44" name="Picture 123" hidden="1">
          <a:extLst>
            <a:ext uri="{FF2B5EF4-FFF2-40B4-BE49-F238E27FC236}">
              <a16:creationId xmlns:a16="http://schemas.microsoft.com/office/drawing/2014/main" id="{694D3283-76AD-4553-BBD5-344D24367D0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45" name="Picture 124" hidden="1">
          <a:extLst>
            <a:ext uri="{FF2B5EF4-FFF2-40B4-BE49-F238E27FC236}">
              <a16:creationId xmlns:a16="http://schemas.microsoft.com/office/drawing/2014/main" id="{D1CE2C15-4958-43BA-B775-A5626C8DCFE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46" name="Picture 125" hidden="1">
          <a:extLst>
            <a:ext uri="{FF2B5EF4-FFF2-40B4-BE49-F238E27FC236}">
              <a16:creationId xmlns:a16="http://schemas.microsoft.com/office/drawing/2014/main" id="{418E1960-9B47-45CA-8012-7D6E9AC3E8F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47" name="Picture 126" hidden="1">
          <a:extLst>
            <a:ext uri="{FF2B5EF4-FFF2-40B4-BE49-F238E27FC236}">
              <a16:creationId xmlns:a16="http://schemas.microsoft.com/office/drawing/2014/main" id="{CB3E5520-4C2C-4ADF-8EC9-3F452D3D283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48" name="Picture 127" hidden="1">
          <a:extLst>
            <a:ext uri="{FF2B5EF4-FFF2-40B4-BE49-F238E27FC236}">
              <a16:creationId xmlns:a16="http://schemas.microsoft.com/office/drawing/2014/main" id="{780C9308-6338-4A4E-B3A1-D1627C0D941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189</xdr:row>
      <xdr:rowOff>0</xdr:rowOff>
    </xdr:from>
    <xdr:ext cx="190500" cy="28575"/>
    <xdr:pic>
      <xdr:nvPicPr>
        <xdr:cNvPr id="2049" name="Picture 128" hidden="1">
          <a:extLst>
            <a:ext uri="{FF2B5EF4-FFF2-40B4-BE49-F238E27FC236}">
              <a16:creationId xmlns:a16="http://schemas.microsoft.com/office/drawing/2014/main" id="{2EDB5DD2-6E38-4F7A-AE2D-80DCA6913F9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0545" y="43133818"/>
          <a:ext cx="190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630F3-07CE-4C9B-800B-281F25571052}">
  <sheetPr>
    <pageSetUpPr fitToPage="1"/>
  </sheetPr>
  <dimension ref="A2:P190"/>
  <sheetViews>
    <sheetView tabSelected="1" zoomScale="66" zoomScaleNormal="66" workbookViewId="0">
      <selection activeCell="D26" sqref="D26"/>
    </sheetView>
  </sheetViews>
  <sheetFormatPr defaultRowHeight="15" x14ac:dyDescent="0.25"/>
  <cols>
    <col min="1" max="1" width="5.140625" customWidth="1"/>
    <col min="2" max="2" width="48" customWidth="1"/>
    <col min="3" max="3" width="18.140625" customWidth="1"/>
    <col min="4" max="5" width="34.42578125" customWidth="1"/>
    <col min="6" max="6" width="8.42578125" customWidth="1"/>
    <col min="7" max="7" width="7.5703125" customWidth="1"/>
    <col min="8" max="8" width="17.140625" customWidth="1"/>
    <col min="9" max="9" width="18.42578125" customWidth="1"/>
    <col min="10" max="10" width="14.42578125" customWidth="1"/>
    <col min="11" max="11" width="14.140625" customWidth="1"/>
    <col min="12" max="12" width="17.140625" customWidth="1"/>
  </cols>
  <sheetData>
    <row r="2" spans="1:12" x14ac:dyDescent="0.25">
      <c r="A2" s="7"/>
      <c r="B2" s="8" t="s">
        <v>68</v>
      </c>
      <c r="C2" s="8"/>
      <c r="D2" s="8"/>
      <c r="E2" s="9"/>
      <c r="F2" s="115"/>
      <c r="G2" s="116"/>
      <c r="H2" s="117" t="s">
        <v>82</v>
      </c>
      <c r="I2" s="10" t="s">
        <v>95</v>
      </c>
      <c r="J2" s="10"/>
      <c r="K2" s="10"/>
      <c r="L2" s="11"/>
    </row>
    <row r="3" spans="1:12" ht="15.75" thickBot="1" x14ac:dyDescent="0.3">
      <c r="A3" s="7"/>
      <c r="B3" s="12"/>
      <c r="C3" s="12"/>
      <c r="D3" s="12"/>
      <c r="E3" s="9"/>
      <c r="F3" s="13"/>
      <c r="G3" s="14"/>
      <c r="H3" s="15"/>
      <c r="I3" s="10"/>
      <c r="J3" s="10"/>
      <c r="K3" s="10"/>
      <c r="L3" s="11"/>
    </row>
    <row r="4" spans="1:12" ht="15.75" thickBot="1" x14ac:dyDescent="0.3">
      <c r="A4" s="7"/>
      <c r="B4" s="12"/>
      <c r="C4" s="12"/>
      <c r="D4" s="12"/>
      <c r="E4" s="103" t="s">
        <v>83</v>
      </c>
      <c r="F4" s="104"/>
      <c r="G4" s="104"/>
      <c r="H4" s="105"/>
      <c r="I4" s="10"/>
      <c r="J4" s="10"/>
      <c r="K4" s="10"/>
      <c r="L4" s="11"/>
    </row>
    <row r="5" spans="1:12" ht="15.75" thickBot="1" x14ac:dyDescent="0.3">
      <c r="A5" s="7"/>
      <c r="B5" s="12"/>
      <c r="C5" s="12"/>
      <c r="D5" s="12"/>
      <c r="E5" s="9"/>
      <c r="F5" s="13"/>
      <c r="G5" s="14"/>
      <c r="H5" s="15"/>
      <c r="I5" s="10"/>
      <c r="J5" s="10"/>
      <c r="K5" s="10"/>
      <c r="L5" s="11"/>
    </row>
    <row r="6" spans="1:12" ht="103.7" customHeight="1" thickBot="1" x14ac:dyDescent="0.3">
      <c r="A6" s="35" t="s">
        <v>69</v>
      </c>
      <c r="B6" s="36" t="s">
        <v>70</v>
      </c>
      <c r="C6" s="106" t="s">
        <v>92</v>
      </c>
      <c r="D6" s="107"/>
      <c r="E6" s="97" t="s">
        <v>71</v>
      </c>
      <c r="F6" s="35" t="s">
        <v>72</v>
      </c>
      <c r="G6" s="37" t="s">
        <v>73</v>
      </c>
      <c r="H6" s="38" t="s">
        <v>74</v>
      </c>
      <c r="I6" s="39" t="s">
        <v>75</v>
      </c>
      <c r="J6" s="40" t="s">
        <v>84</v>
      </c>
      <c r="K6" s="38" t="s">
        <v>76</v>
      </c>
      <c r="L6" s="41" t="s">
        <v>77</v>
      </c>
    </row>
    <row r="7" spans="1:12" ht="18" customHeight="1" thickBot="1" x14ac:dyDescent="0.3">
      <c r="A7" s="42">
        <v>1</v>
      </c>
      <c r="B7" s="43">
        <v>2</v>
      </c>
      <c r="C7" s="108">
        <v>3</v>
      </c>
      <c r="D7" s="107"/>
      <c r="E7" s="44">
        <v>4</v>
      </c>
      <c r="F7" s="42">
        <v>5</v>
      </c>
      <c r="G7" s="44">
        <v>6</v>
      </c>
      <c r="H7" s="45">
        <v>7</v>
      </c>
      <c r="I7" s="44" t="s">
        <v>78</v>
      </c>
      <c r="J7" s="42">
        <v>9</v>
      </c>
      <c r="K7" s="44" t="s">
        <v>79</v>
      </c>
      <c r="L7" s="42" t="s">
        <v>80</v>
      </c>
    </row>
    <row r="8" spans="1:12" ht="24" customHeight="1" x14ac:dyDescent="0.25">
      <c r="A8" s="109" t="s">
        <v>81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1"/>
    </row>
    <row r="9" spans="1:12" ht="20.25" customHeight="1" x14ac:dyDescent="0.25">
      <c r="A9" s="1">
        <v>1</v>
      </c>
      <c r="B9" s="112" t="s">
        <v>0</v>
      </c>
      <c r="C9" s="113"/>
      <c r="D9" s="113"/>
      <c r="E9" s="113"/>
      <c r="F9" s="113"/>
      <c r="G9" s="113"/>
      <c r="H9" s="113"/>
      <c r="I9" s="113"/>
      <c r="J9" s="113"/>
      <c r="K9" s="113"/>
      <c r="L9" s="114"/>
    </row>
    <row r="10" spans="1:12" x14ac:dyDescent="0.25">
      <c r="A10" s="1"/>
      <c r="B10" s="4" t="s">
        <v>300</v>
      </c>
      <c r="C10" s="4" t="s">
        <v>198</v>
      </c>
      <c r="D10" s="4" t="s">
        <v>201</v>
      </c>
      <c r="E10" s="30" t="s">
        <v>289</v>
      </c>
      <c r="F10" s="5" t="s">
        <v>2</v>
      </c>
      <c r="G10" s="31">
        <v>2</v>
      </c>
      <c r="H10" s="32">
        <v>42</v>
      </c>
      <c r="I10" s="71">
        <f>H10*G10</f>
        <v>84</v>
      </c>
      <c r="J10" s="72">
        <v>0.23</v>
      </c>
      <c r="K10" s="73">
        <f>I10*J10</f>
        <v>19.32</v>
      </c>
      <c r="L10" s="74">
        <f>I10+K10</f>
        <v>103.32</v>
      </c>
    </row>
    <row r="11" spans="1:12" ht="20.25" customHeight="1" x14ac:dyDescent="0.25">
      <c r="A11" s="82">
        <v>2</v>
      </c>
      <c r="B11" s="100" t="s">
        <v>3</v>
      </c>
      <c r="C11" s="101"/>
      <c r="D11" s="101"/>
      <c r="E11" s="101"/>
      <c r="F11" s="101"/>
      <c r="G11" s="101"/>
      <c r="H11" s="85"/>
      <c r="I11" s="78"/>
      <c r="J11" s="79"/>
      <c r="K11" s="80"/>
      <c r="L11" s="81"/>
    </row>
    <row r="12" spans="1:12" x14ac:dyDescent="0.25">
      <c r="A12" s="1"/>
      <c r="B12" s="90" t="s">
        <v>301</v>
      </c>
      <c r="C12" s="4" t="s">
        <v>199</v>
      </c>
      <c r="D12" s="90" t="s">
        <v>202</v>
      </c>
      <c r="E12" s="30" t="s">
        <v>289</v>
      </c>
      <c r="F12" s="17" t="s">
        <v>2</v>
      </c>
      <c r="G12" s="33">
        <v>3</v>
      </c>
      <c r="H12" s="86">
        <v>42</v>
      </c>
      <c r="I12" s="87">
        <f t="shared" ref="I12:I75" si="0">H12*G12</f>
        <v>126</v>
      </c>
      <c r="J12" s="88">
        <v>0.23</v>
      </c>
      <c r="K12" s="89">
        <f t="shared" ref="K12:K75" si="1">I12*J12</f>
        <v>28.98</v>
      </c>
      <c r="L12" s="74">
        <f t="shared" ref="L12:L75" si="2">I12+K12</f>
        <v>154.97999999999999</v>
      </c>
    </row>
    <row r="13" spans="1:12" ht="20.25" customHeight="1" x14ac:dyDescent="0.25">
      <c r="A13" s="82">
        <v>3</v>
      </c>
      <c r="B13" s="100" t="s">
        <v>4</v>
      </c>
      <c r="C13" s="101"/>
      <c r="D13" s="101"/>
      <c r="E13" s="101"/>
      <c r="F13" s="101"/>
      <c r="G13" s="101"/>
      <c r="H13" s="85"/>
      <c r="I13" s="78"/>
      <c r="J13" s="79"/>
      <c r="K13" s="80"/>
      <c r="L13" s="81"/>
    </row>
    <row r="14" spans="1:12" x14ac:dyDescent="0.25">
      <c r="A14" s="1"/>
      <c r="B14" s="90" t="s">
        <v>301</v>
      </c>
      <c r="C14" s="4" t="s">
        <v>200</v>
      </c>
      <c r="D14" s="90" t="s">
        <v>202</v>
      </c>
      <c r="E14" s="30" t="s">
        <v>289</v>
      </c>
      <c r="F14" s="17" t="s">
        <v>2</v>
      </c>
      <c r="G14" s="33">
        <v>2</v>
      </c>
      <c r="H14" s="86">
        <v>52</v>
      </c>
      <c r="I14" s="87">
        <f t="shared" si="0"/>
        <v>104</v>
      </c>
      <c r="J14" s="88">
        <v>0.23</v>
      </c>
      <c r="K14" s="89">
        <f t="shared" si="1"/>
        <v>23.92</v>
      </c>
      <c r="L14" s="74">
        <f t="shared" si="2"/>
        <v>127.92</v>
      </c>
    </row>
    <row r="15" spans="1:12" ht="20.25" customHeight="1" x14ac:dyDescent="0.25">
      <c r="A15" s="82">
        <v>4</v>
      </c>
      <c r="B15" s="100" t="s">
        <v>299</v>
      </c>
      <c r="C15" s="101"/>
      <c r="D15" s="101"/>
      <c r="E15" s="101"/>
      <c r="F15" s="101"/>
      <c r="G15" s="101"/>
      <c r="H15" s="85"/>
      <c r="I15" s="78"/>
      <c r="J15" s="79"/>
      <c r="K15" s="80"/>
      <c r="L15" s="81"/>
    </row>
    <row r="16" spans="1:12" x14ac:dyDescent="0.25">
      <c r="A16" s="1"/>
      <c r="B16" s="6" t="s">
        <v>301</v>
      </c>
      <c r="C16" s="4" t="s">
        <v>199</v>
      </c>
      <c r="D16" s="90" t="s">
        <v>202</v>
      </c>
      <c r="E16" s="30" t="s">
        <v>289</v>
      </c>
      <c r="F16" s="83" t="s">
        <v>2</v>
      </c>
      <c r="G16" s="84">
        <v>2</v>
      </c>
      <c r="H16" s="34">
        <v>42</v>
      </c>
      <c r="I16" s="75">
        <f t="shared" si="0"/>
        <v>84</v>
      </c>
      <c r="J16" s="76">
        <v>0.23</v>
      </c>
      <c r="K16" s="77">
        <f t="shared" si="1"/>
        <v>19.32</v>
      </c>
      <c r="L16" s="22">
        <f t="shared" si="2"/>
        <v>103.32</v>
      </c>
    </row>
    <row r="17" spans="1:12" ht="20.25" customHeight="1" x14ac:dyDescent="0.25">
      <c r="A17" s="1">
        <v>5</v>
      </c>
      <c r="B17" s="100" t="s">
        <v>5</v>
      </c>
      <c r="C17" s="101"/>
      <c r="D17" s="101"/>
      <c r="E17" s="101"/>
      <c r="F17" s="101"/>
      <c r="G17" s="101"/>
      <c r="H17" s="20"/>
      <c r="I17" s="69"/>
      <c r="J17" s="21"/>
      <c r="K17" s="70"/>
      <c r="L17" s="22"/>
    </row>
    <row r="18" spans="1:12" ht="26.25" x14ac:dyDescent="0.25">
      <c r="A18" s="1"/>
      <c r="B18" s="54" t="s">
        <v>302</v>
      </c>
      <c r="C18" s="118" t="s">
        <v>184</v>
      </c>
      <c r="D18" s="54" t="s">
        <v>206</v>
      </c>
      <c r="E18" s="18" t="s">
        <v>204</v>
      </c>
      <c r="F18" s="3" t="s">
        <v>2</v>
      </c>
      <c r="G18" s="19">
        <v>2</v>
      </c>
      <c r="H18" s="20">
        <v>112</v>
      </c>
      <c r="I18" s="69">
        <f t="shared" si="0"/>
        <v>224</v>
      </c>
      <c r="J18" s="21">
        <v>0.23</v>
      </c>
      <c r="K18" s="70">
        <f t="shared" si="1"/>
        <v>51.52</v>
      </c>
      <c r="L18" s="22">
        <f t="shared" si="2"/>
        <v>275.52</v>
      </c>
    </row>
    <row r="19" spans="1:12" ht="26.25" x14ac:dyDescent="0.25">
      <c r="A19" s="1"/>
      <c r="B19" s="50" t="s">
        <v>6</v>
      </c>
      <c r="C19" s="50"/>
      <c r="D19" s="119" t="s">
        <v>197</v>
      </c>
      <c r="E19" s="51" t="s">
        <v>1</v>
      </c>
      <c r="F19" s="52" t="s">
        <v>2</v>
      </c>
      <c r="G19" s="53">
        <v>1</v>
      </c>
      <c r="H19" s="20"/>
      <c r="I19" s="69"/>
      <c r="J19" s="21"/>
      <c r="K19" s="70"/>
      <c r="L19" s="22"/>
    </row>
    <row r="20" spans="1:12" ht="26.25" x14ac:dyDescent="0.25">
      <c r="A20" s="1"/>
      <c r="B20" s="50" t="s">
        <v>7</v>
      </c>
      <c r="C20" s="50"/>
      <c r="D20" s="119" t="s">
        <v>197</v>
      </c>
      <c r="E20" s="51" t="s">
        <v>1</v>
      </c>
      <c r="F20" s="52" t="s">
        <v>2</v>
      </c>
      <c r="G20" s="53">
        <v>1</v>
      </c>
      <c r="H20" s="20"/>
      <c r="I20" s="69"/>
      <c r="J20" s="21"/>
      <c r="K20" s="70"/>
      <c r="L20" s="22"/>
    </row>
    <row r="21" spans="1:12" x14ac:dyDescent="0.25">
      <c r="A21" s="1"/>
      <c r="B21" s="2" t="s">
        <v>8</v>
      </c>
      <c r="C21" s="118" t="s">
        <v>183</v>
      </c>
      <c r="D21" s="2" t="s">
        <v>207</v>
      </c>
      <c r="E21" s="18" t="s">
        <v>204</v>
      </c>
      <c r="F21" s="3" t="s">
        <v>2</v>
      </c>
      <c r="G21" s="19">
        <v>1</v>
      </c>
      <c r="H21" s="20">
        <v>94</v>
      </c>
      <c r="I21" s="69">
        <f t="shared" si="0"/>
        <v>94</v>
      </c>
      <c r="J21" s="21">
        <v>0.23</v>
      </c>
      <c r="K21" s="70">
        <f t="shared" si="1"/>
        <v>21.62</v>
      </c>
      <c r="L21" s="22">
        <f t="shared" si="2"/>
        <v>115.62</v>
      </c>
    </row>
    <row r="22" spans="1:12" ht="23.25" customHeight="1" x14ac:dyDescent="0.25">
      <c r="A22" s="1">
        <v>6</v>
      </c>
      <c r="B22" s="100" t="s">
        <v>9</v>
      </c>
      <c r="C22" s="101"/>
      <c r="D22" s="101"/>
      <c r="E22" s="101"/>
      <c r="F22" s="101"/>
      <c r="G22" s="101"/>
      <c r="H22" s="20"/>
      <c r="I22" s="69"/>
      <c r="J22" s="21"/>
      <c r="K22" s="70"/>
      <c r="L22" s="22"/>
    </row>
    <row r="23" spans="1:12" x14ac:dyDescent="0.25">
      <c r="A23" s="1"/>
      <c r="B23" s="2" t="s">
        <v>10</v>
      </c>
      <c r="C23" s="118" t="s">
        <v>185</v>
      </c>
      <c r="D23" s="2" t="s">
        <v>208</v>
      </c>
      <c r="E23" s="18" t="s">
        <v>204</v>
      </c>
      <c r="F23" s="3" t="s">
        <v>2</v>
      </c>
      <c r="G23" s="19">
        <v>1</v>
      </c>
      <c r="H23" s="20">
        <v>105</v>
      </c>
      <c r="I23" s="69">
        <f t="shared" si="0"/>
        <v>105</v>
      </c>
      <c r="J23" s="21">
        <v>0.23</v>
      </c>
      <c r="K23" s="70">
        <f t="shared" si="1"/>
        <v>24.150000000000002</v>
      </c>
      <c r="L23" s="22">
        <f t="shared" si="2"/>
        <v>129.15</v>
      </c>
    </row>
    <row r="24" spans="1:12" x14ac:dyDescent="0.25">
      <c r="A24" s="1"/>
      <c r="B24" s="2" t="s">
        <v>11</v>
      </c>
      <c r="C24" s="118" t="s">
        <v>186</v>
      </c>
      <c r="D24" s="2" t="s">
        <v>208</v>
      </c>
      <c r="E24" s="18" t="s">
        <v>204</v>
      </c>
      <c r="F24" s="3" t="s">
        <v>2</v>
      </c>
      <c r="G24" s="19">
        <v>1</v>
      </c>
      <c r="H24" s="20">
        <v>105</v>
      </c>
      <c r="I24" s="69">
        <f t="shared" si="0"/>
        <v>105</v>
      </c>
      <c r="J24" s="21">
        <v>0.23</v>
      </c>
      <c r="K24" s="70">
        <f t="shared" si="1"/>
        <v>24.150000000000002</v>
      </c>
      <c r="L24" s="22">
        <f t="shared" si="2"/>
        <v>129.15</v>
      </c>
    </row>
    <row r="25" spans="1:12" x14ac:dyDescent="0.25">
      <c r="A25" s="1"/>
      <c r="B25" s="2" t="s">
        <v>12</v>
      </c>
      <c r="C25" s="118" t="s">
        <v>187</v>
      </c>
      <c r="D25" s="2" t="s">
        <v>208</v>
      </c>
      <c r="E25" s="18" t="s">
        <v>204</v>
      </c>
      <c r="F25" s="3" t="s">
        <v>2</v>
      </c>
      <c r="G25" s="19">
        <v>1</v>
      </c>
      <c r="H25" s="20">
        <v>105</v>
      </c>
      <c r="I25" s="69">
        <f t="shared" si="0"/>
        <v>105</v>
      </c>
      <c r="J25" s="21">
        <v>0.23</v>
      </c>
      <c r="K25" s="70">
        <f t="shared" si="1"/>
        <v>24.150000000000002</v>
      </c>
      <c r="L25" s="22">
        <f t="shared" si="2"/>
        <v>129.15</v>
      </c>
    </row>
    <row r="26" spans="1:12" ht="17.45" customHeight="1" x14ac:dyDescent="0.25">
      <c r="A26" s="1"/>
      <c r="B26" s="2" t="s">
        <v>13</v>
      </c>
      <c r="C26" s="118" t="s">
        <v>205</v>
      </c>
      <c r="D26" s="2" t="s">
        <v>209</v>
      </c>
      <c r="E26" s="18" t="s">
        <v>204</v>
      </c>
      <c r="F26" s="3" t="s">
        <v>2</v>
      </c>
      <c r="G26" s="19">
        <v>2</v>
      </c>
      <c r="H26" s="20">
        <v>239</v>
      </c>
      <c r="I26" s="69">
        <f t="shared" si="0"/>
        <v>478</v>
      </c>
      <c r="J26" s="21">
        <v>0.23</v>
      </c>
      <c r="K26" s="70">
        <f t="shared" si="1"/>
        <v>109.94</v>
      </c>
      <c r="L26" s="22">
        <f t="shared" si="2"/>
        <v>587.94000000000005</v>
      </c>
    </row>
    <row r="27" spans="1:12" ht="20.25" customHeight="1" x14ac:dyDescent="0.25">
      <c r="A27" s="1">
        <v>7</v>
      </c>
      <c r="B27" s="100" t="s">
        <v>14</v>
      </c>
      <c r="C27" s="101"/>
      <c r="D27" s="101"/>
      <c r="E27" s="101"/>
      <c r="F27" s="101"/>
      <c r="G27" s="101"/>
      <c r="H27" s="20"/>
      <c r="I27" s="69"/>
      <c r="J27" s="21"/>
      <c r="K27" s="70"/>
      <c r="L27" s="22"/>
    </row>
    <row r="28" spans="1:12" x14ac:dyDescent="0.25">
      <c r="A28" s="1"/>
      <c r="B28" s="2" t="s">
        <v>303</v>
      </c>
      <c r="C28" s="118" t="s">
        <v>194</v>
      </c>
      <c r="D28" s="2" t="s">
        <v>211</v>
      </c>
      <c r="E28" s="18" t="s">
        <v>204</v>
      </c>
      <c r="F28" s="3" t="s">
        <v>2</v>
      </c>
      <c r="G28" s="19">
        <v>2</v>
      </c>
      <c r="H28" s="20">
        <v>231</v>
      </c>
      <c r="I28" s="69">
        <f t="shared" si="0"/>
        <v>462</v>
      </c>
      <c r="J28" s="21">
        <v>0.23</v>
      </c>
      <c r="K28" s="70">
        <f t="shared" si="1"/>
        <v>106.26</v>
      </c>
      <c r="L28" s="22">
        <f t="shared" si="2"/>
        <v>568.26</v>
      </c>
    </row>
    <row r="29" spans="1:12" ht="26.25" x14ac:dyDescent="0.25">
      <c r="A29" s="1"/>
      <c r="B29" s="50" t="s">
        <v>15</v>
      </c>
      <c r="C29" s="50"/>
      <c r="D29" s="119" t="s">
        <v>197</v>
      </c>
      <c r="E29" s="51" t="s">
        <v>1</v>
      </c>
      <c r="F29" s="52" t="s">
        <v>2</v>
      </c>
      <c r="G29" s="53">
        <v>1</v>
      </c>
      <c r="H29" s="20"/>
      <c r="I29" s="69"/>
      <c r="J29" s="21"/>
      <c r="K29" s="70"/>
      <c r="L29" s="22"/>
    </row>
    <row r="30" spans="1:12" ht="26.25" x14ac:dyDescent="0.25">
      <c r="A30" s="1"/>
      <c r="B30" s="50" t="s">
        <v>16</v>
      </c>
      <c r="C30" s="50"/>
      <c r="D30" s="119" t="s">
        <v>197</v>
      </c>
      <c r="E30" s="51" t="s">
        <v>1</v>
      </c>
      <c r="F30" s="52" t="s">
        <v>2</v>
      </c>
      <c r="G30" s="53">
        <v>1</v>
      </c>
      <c r="H30" s="20"/>
      <c r="I30" s="69"/>
      <c r="J30" s="21"/>
      <c r="K30" s="70"/>
      <c r="L30" s="22"/>
    </row>
    <row r="31" spans="1:12" x14ac:dyDescent="0.25">
      <c r="A31" s="1"/>
      <c r="B31" s="2" t="s">
        <v>17</v>
      </c>
      <c r="C31" s="118" t="s">
        <v>195</v>
      </c>
      <c r="D31" s="2" t="s">
        <v>210</v>
      </c>
      <c r="E31" s="18" t="s">
        <v>204</v>
      </c>
      <c r="F31" s="3" t="s">
        <v>2</v>
      </c>
      <c r="G31" s="19">
        <v>2</v>
      </c>
      <c r="H31" s="20">
        <v>187</v>
      </c>
      <c r="I31" s="69">
        <f t="shared" si="0"/>
        <v>374</v>
      </c>
      <c r="J31" s="21">
        <v>0.23</v>
      </c>
      <c r="K31" s="70">
        <f t="shared" si="1"/>
        <v>86.02000000000001</v>
      </c>
      <c r="L31" s="22">
        <f t="shared" si="2"/>
        <v>460.02</v>
      </c>
    </row>
    <row r="32" spans="1:12" ht="20.25" customHeight="1" x14ac:dyDescent="0.25">
      <c r="A32" s="1">
        <v>8</v>
      </c>
      <c r="B32" s="100" t="s">
        <v>86</v>
      </c>
      <c r="C32" s="101"/>
      <c r="D32" s="101"/>
      <c r="E32" s="101"/>
      <c r="F32" s="101"/>
      <c r="G32" s="101"/>
      <c r="H32" s="20"/>
      <c r="I32" s="69"/>
      <c r="J32" s="21"/>
      <c r="K32" s="70"/>
      <c r="L32" s="22"/>
    </row>
    <row r="33" spans="1:12" x14ac:dyDescent="0.25">
      <c r="A33" s="1"/>
      <c r="B33" s="2" t="s">
        <v>304</v>
      </c>
      <c r="C33" s="4" t="s">
        <v>212</v>
      </c>
      <c r="D33" s="2" t="s">
        <v>202</v>
      </c>
      <c r="E33" s="30" t="s">
        <v>289</v>
      </c>
      <c r="F33" s="3" t="s">
        <v>2</v>
      </c>
      <c r="G33" s="19">
        <v>3</v>
      </c>
      <c r="H33" s="20">
        <v>39</v>
      </c>
      <c r="I33" s="69">
        <f t="shared" si="0"/>
        <v>117</v>
      </c>
      <c r="J33" s="21">
        <v>0.23</v>
      </c>
      <c r="K33" s="70">
        <f t="shared" si="1"/>
        <v>26.91</v>
      </c>
      <c r="L33" s="22">
        <f t="shared" si="2"/>
        <v>143.91</v>
      </c>
    </row>
    <row r="34" spans="1:12" x14ac:dyDescent="0.25">
      <c r="A34" s="55" t="s">
        <v>103</v>
      </c>
      <c r="B34" s="100" t="s">
        <v>88</v>
      </c>
      <c r="C34" s="101"/>
      <c r="D34" s="101"/>
      <c r="E34" s="101"/>
      <c r="F34" s="101"/>
      <c r="G34" s="101"/>
      <c r="H34" s="20"/>
      <c r="I34" s="69"/>
      <c r="J34" s="21"/>
      <c r="K34" s="70"/>
      <c r="L34" s="22"/>
    </row>
    <row r="35" spans="1:12" x14ac:dyDescent="0.25">
      <c r="A35" s="1"/>
      <c r="B35" s="2" t="s">
        <v>301</v>
      </c>
      <c r="C35" s="4" t="s">
        <v>213</v>
      </c>
      <c r="D35" s="2" t="s">
        <v>218</v>
      </c>
      <c r="E35" s="30" t="s">
        <v>289</v>
      </c>
      <c r="F35" s="3" t="s">
        <v>2</v>
      </c>
      <c r="G35" s="19">
        <v>3</v>
      </c>
      <c r="H35" s="20">
        <v>60</v>
      </c>
      <c r="I35" s="69">
        <f t="shared" si="0"/>
        <v>180</v>
      </c>
      <c r="J35" s="21">
        <v>0.23</v>
      </c>
      <c r="K35" s="70">
        <f t="shared" si="1"/>
        <v>41.4</v>
      </c>
      <c r="L35" s="22">
        <f t="shared" si="2"/>
        <v>221.4</v>
      </c>
    </row>
    <row r="36" spans="1:12" ht="20.25" customHeight="1" x14ac:dyDescent="0.25">
      <c r="A36" s="1">
        <v>9</v>
      </c>
      <c r="B36" s="100" t="s">
        <v>87</v>
      </c>
      <c r="C36" s="101"/>
      <c r="D36" s="101"/>
      <c r="E36" s="101"/>
      <c r="F36" s="101"/>
      <c r="G36" s="101"/>
      <c r="H36" s="20"/>
      <c r="I36" s="69"/>
      <c r="J36" s="21"/>
      <c r="K36" s="70"/>
      <c r="L36" s="22"/>
    </row>
    <row r="37" spans="1:12" x14ac:dyDescent="0.25">
      <c r="A37" s="1"/>
      <c r="B37" s="2" t="s">
        <v>305</v>
      </c>
      <c r="C37" s="4" t="s">
        <v>214</v>
      </c>
      <c r="D37" s="2" t="s">
        <v>203</v>
      </c>
      <c r="E37" s="30" t="s">
        <v>289</v>
      </c>
      <c r="F37" s="3" t="s">
        <v>2</v>
      </c>
      <c r="G37" s="19">
        <v>2</v>
      </c>
      <c r="H37" s="20">
        <v>45</v>
      </c>
      <c r="I37" s="69">
        <f t="shared" si="0"/>
        <v>90</v>
      </c>
      <c r="J37" s="21">
        <v>0.23</v>
      </c>
      <c r="K37" s="70">
        <f t="shared" si="1"/>
        <v>20.7</v>
      </c>
      <c r="L37" s="22">
        <f t="shared" si="2"/>
        <v>110.7</v>
      </c>
    </row>
    <row r="38" spans="1:12" ht="20.25" customHeight="1" x14ac:dyDescent="0.25">
      <c r="A38" s="1">
        <v>10</v>
      </c>
      <c r="B38" s="100" t="s">
        <v>18</v>
      </c>
      <c r="C38" s="101"/>
      <c r="D38" s="101"/>
      <c r="E38" s="101"/>
      <c r="F38" s="101"/>
      <c r="G38" s="101"/>
      <c r="H38" s="20"/>
      <c r="I38" s="69"/>
      <c r="J38" s="21"/>
      <c r="K38" s="70"/>
      <c r="L38" s="22"/>
    </row>
    <row r="39" spans="1:12" ht="29.1" customHeight="1" x14ac:dyDescent="0.25">
      <c r="A39" s="1"/>
      <c r="B39" s="2" t="s">
        <v>306</v>
      </c>
      <c r="C39" s="93" t="s">
        <v>250</v>
      </c>
      <c r="D39" s="2" t="s">
        <v>220</v>
      </c>
      <c r="E39" s="30" t="s">
        <v>289</v>
      </c>
      <c r="F39" s="3" t="s">
        <v>2</v>
      </c>
      <c r="G39" s="19">
        <v>1</v>
      </c>
      <c r="H39" s="20">
        <v>36</v>
      </c>
      <c r="I39" s="69">
        <f t="shared" si="0"/>
        <v>36</v>
      </c>
      <c r="J39" s="21">
        <v>0.23</v>
      </c>
      <c r="K39" s="70">
        <f t="shared" si="1"/>
        <v>8.2800000000000011</v>
      </c>
      <c r="L39" s="22">
        <f t="shared" si="2"/>
        <v>44.28</v>
      </c>
    </row>
    <row r="40" spans="1:12" x14ac:dyDescent="0.25">
      <c r="A40" s="1"/>
      <c r="B40" s="2" t="s">
        <v>307</v>
      </c>
      <c r="C40" s="4" t="s">
        <v>215</v>
      </c>
      <c r="D40" s="2" t="s">
        <v>220</v>
      </c>
      <c r="E40" s="30" t="s">
        <v>289</v>
      </c>
      <c r="F40" s="3" t="s">
        <v>2</v>
      </c>
      <c r="G40" s="19">
        <v>1</v>
      </c>
      <c r="H40" s="20">
        <v>36</v>
      </c>
      <c r="I40" s="69">
        <f t="shared" si="0"/>
        <v>36</v>
      </c>
      <c r="J40" s="21">
        <v>0.23</v>
      </c>
      <c r="K40" s="70">
        <f t="shared" si="1"/>
        <v>8.2800000000000011</v>
      </c>
      <c r="L40" s="22">
        <f t="shared" si="2"/>
        <v>44.28</v>
      </c>
    </row>
    <row r="41" spans="1:12" x14ac:dyDescent="0.25">
      <c r="A41" s="1"/>
      <c r="B41" s="2" t="s">
        <v>308</v>
      </c>
      <c r="C41" s="4" t="s">
        <v>216</v>
      </c>
      <c r="D41" s="2" t="s">
        <v>220</v>
      </c>
      <c r="E41" s="30" t="s">
        <v>289</v>
      </c>
      <c r="F41" s="3" t="s">
        <v>2</v>
      </c>
      <c r="G41" s="19">
        <v>1</v>
      </c>
      <c r="H41" s="20">
        <v>36</v>
      </c>
      <c r="I41" s="69">
        <f t="shared" si="0"/>
        <v>36</v>
      </c>
      <c r="J41" s="21">
        <v>0.23</v>
      </c>
      <c r="K41" s="70">
        <f t="shared" si="1"/>
        <v>8.2800000000000011</v>
      </c>
      <c r="L41" s="22">
        <f t="shared" si="2"/>
        <v>44.28</v>
      </c>
    </row>
    <row r="42" spans="1:12" x14ac:dyDescent="0.25">
      <c r="A42" s="1"/>
      <c r="B42" s="2" t="s">
        <v>309</v>
      </c>
      <c r="C42" s="4" t="s">
        <v>217</v>
      </c>
      <c r="D42" s="2" t="s">
        <v>209</v>
      </c>
      <c r="E42" s="30" t="s">
        <v>289</v>
      </c>
      <c r="F42" s="3" t="s">
        <v>2</v>
      </c>
      <c r="G42" s="19">
        <v>1</v>
      </c>
      <c r="H42" s="20">
        <v>42</v>
      </c>
      <c r="I42" s="69">
        <f t="shared" si="0"/>
        <v>42</v>
      </c>
      <c r="J42" s="21">
        <v>0.23</v>
      </c>
      <c r="K42" s="70">
        <f t="shared" si="1"/>
        <v>9.66</v>
      </c>
      <c r="L42" s="22">
        <f t="shared" si="2"/>
        <v>51.66</v>
      </c>
    </row>
    <row r="43" spans="1:12" ht="20.25" customHeight="1" x14ac:dyDescent="0.25">
      <c r="A43" s="1">
        <v>11</v>
      </c>
      <c r="B43" s="100" t="s">
        <v>19</v>
      </c>
      <c r="C43" s="101"/>
      <c r="D43" s="101"/>
      <c r="E43" s="101"/>
      <c r="F43" s="101"/>
      <c r="G43" s="101"/>
      <c r="H43" s="20"/>
      <c r="I43" s="69"/>
      <c r="J43" s="21"/>
      <c r="K43" s="70"/>
      <c r="L43" s="22"/>
    </row>
    <row r="44" spans="1:12" x14ac:dyDescent="0.25">
      <c r="A44" s="1"/>
      <c r="B44" s="2" t="s">
        <v>10</v>
      </c>
      <c r="C44" s="118" t="s">
        <v>188</v>
      </c>
      <c r="D44" s="2" t="s">
        <v>208</v>
      </c>
      <c r="E44" s="18" t="s">
        <v>204</v>
      </c>
      <c r="F44" s="3" t="s">
        <v>2</v>
      </c>
      <c r="G44" s="19">
        <v>1</v>
      </c>
      <c r="H44" s="20">
        <v>116</v>
      </c>
      <c r="I44" s="69">
        <f t="shared" si="0"/>
        <v>116</v>
      </c>
      <c r="J44" s="21">
        <v>0.23</v>
      </c>
      <c r="K44" s="70">
        <f t="shared" si="1"/>
        <v>26.68</v>
      </c>
      <c r="L44" s="22">
        <f t="shared" si="2"/>
        <v>142.68</v>
      </c>
    </row>
    <row r="45" spans="1:12" x14ac:dyDescent="0.25">
      <c r="A45" s="1"/>
      <c r="B45" s="2" t="s">
        <v>20</v>
      </c>
      <c r="C45" s="118" t="s">
        <v>189</v>
      </c>
      <c r="D45" s="2" t="s">
        <v>208</v>
      </c>
      <c r="E45" s="18" t="s">
        <v>204</v>
      </c>
      <c r="F45" s="3" t="s">
        <v>2</v>
      </c>
      <c r="G45" s="19">
        <v>1</v>
      </c>
      <c r="H45" s="20">
        <v>116</v>
      </c>
      <c r="I45" s="69">
        <f t="shared" si="0"/>
        <v>116</v>
      </c>
      <c r="J45" s="21">
        <v>0.23</v>
      </c>
      <c r="K45" s="70">
        <f t="shared" si="1"/>
        <v>26.68</v>
      </c>
      <c r="L45" s="22">
        <f t="shared" si="2"/>
        <v>142.68</v>
      </c>
    </row>
    <row r="46" spans="1:12" x14ac:dyDescent="0.25">
      <c r="A46" s="1"/>
      <c r="B46" s="2" t="s">
        <v>12</v>
      </c>
      <c r="C46" s="118" t="s">
        <v>190</v>
      </c>
      <c r="D46" s="2" t="s">
        <v>208</v>
      </c>
      <c r="E46" s="18" t="s">
        <v>204</v>
      </c>
      <c r="F46" s="3" t="s">
        <v>2</v>
      </c>
      <c r="G46" s="19">
        <v>1</v>
      </c>
      <c r="H46" s="20">
        <v>116</v>
      </c>
      <c r="I46" s="69">
        <f t="shared" si="0"/>
        <v>116</v>
      </c>
      <c r="J46" s="21">
        <v>0.23</v>
      </c>
      <c r="K46" s="70">
        <f t="shared" si="1"/>
        <v>26.68</v>
      </c>
      <c r="L46" s="22">
        <f t="shared" si="2"/>
        <v>142.68</v>
      </c>
    </row>
    <row r="47" spans="1:12" x14ac:dyDescent="0.25">
      <c r="A47" s="1"/>
      <c r="B47" s="2" t="s">
        <v>21</v>
      </c>
      <c r="C47" s="118" t="s">
        <v>191</v>
      </c>
      <c r="D47" s="2" t="s">
        <v>220</v>
      </c>
      <c r="E47" s="18" t="s">
        <v>204</v>
      </c>
      <c r="F47" s="3" t="s">
        <v>2</v>
      </c>
      <c r="G47" s="19">
        <v>2</v>
      </c>
      <c r="H47" s="20">
        <v>158</v>
      </c>
      <c r="I47" s="69">
        <f t="shared" si="0"/>
        <v>316</v>
      </c>
      <c r="J47" s="21">
        <v>0.23</v>
      </c>
      <c r="K47" s="70">
        <f t="shared" si="1"/>
        <v>72.680000000000007</v>
      </c>
      <c r="L47" s="22">
        <f t="shared" si="2"/>
        <v>388.68</v>
      </c>
    </row>
    <row r="48" spans="1:12" ht="20.25" customHeight="1" x14ac:dyDescent="0.25">
      <c r="A48" s="1">
        <v>12</v>
      </c>
      <c r="B48" s="100" t="s">
        <v>22</v>
      </c>
      <c r="C48" s="101"/>
      <c r="D48" s="101"/>
      <c r="E48" s="101"/>
      <c r="F48" s="101"/>
      <c r="G48" s="101"/>
      <c r="H48" s="20"/>
      <c r="I48" s="69"/>
      <c r="J48" s="21"/>
      <c r="K48" s="70"/>
      <c r="L48" s="22"/>
    </row>
    <row r="49" spans="1:12" ht="23.25" x14ac:dyDescent="0.25">
      <c r="A49" s="1"/>
      <c r="B49" s="2" t="s">
        <v>310</v>
      </c>
      <c r="C49" s="118" t="s">
        <v>297</v>
      </c>
      <c r="D49" s="2" t="s">
        <v>298</v>
      </c>
      <c r="E49" s="120" t="s">
        <v>295</v>
      </c>
      <c r="F49" s="3" t="s">
        <v>2</v>
      </c>
      <c r="G49" s="19">
        <v>2</v>
      </c>
      <c r="H49" s="20">
        <v>100</v>
      </c>
      <c r="I49" s="69">
        <f t="shared" si="0"/>
        <v>200</v>
      </c>
      <c r="J49" s="21">
        <v>0.23</v>
      </c>
      <c r="K49" s="70">
        <f t="shared" si="1"/>
        <v>46</v>
      </c>
      <c r="L49" s="22">
        <f t="shared" si="2"/>
        <v>246</v>
      </c>
    </row>
    <row r="50" spans="1:12" ht="26.25" x14ac:dyDescent="0.25">
      <c r="A50" s="1"/>
      <c r="B50" s="50" t="s">
        <v>23</v>
      </c>
      <c r="C50" s="50"/>
      <c r="D50" s="119" t="s">
        <v>197</v>
      </c>
      <c r="E50" s="51" t="s">
        <v>1</v>
      </c>
      <c r="F50" s="52" t="s">
        <v>2</v>
      </c>
      <c r="G50" s="53">
        <v>1</v>
      </c>
      <c r="H50" s="20"/>
      <c r="I50" s="69"/>
      <c r="J50" s="21"/>
      <c r="K50" s="70"/>
      <c r="L50" s="22"/>
    </row>
    <row r="51" spans="1:12" ht="26.25" x14ac:dyDescent="0.25">
      <c r="A51" s="1"/>
      <c r="B51" s="50" t="s">
        <v>24</v>
      </c>
      <c r="C51" s="50"/>
      <c r="D51" s="119" t="s">
        <v>197</v>
      </c>
      <c r="E51" s="51" t="s">
        <v>1</v>
      </c>
      <c r="F51" s="52" t="s">
        <v>2</v>
      </c>
      <c r="G51" s="53">
        <v>1</v>
      </c>
      <c r="H51" s="20"/>
      <c r="I51" s="69"/>
      <c r="J51" s="21"/>
      <c r="K51" s="70"/>
      <c r="L51" s="22"/>
    </row>
    <row r="52" spans="1:12" x14ac:dyDescent="0.25">
      <c r="A52" s="1"/>
      <c r="B52" s="2" t="s">
        <v>25</v>
      </c>
      <c r="C52" s="118" t="s">
        <v>192</v>
      </c>
      <c r="D52" s="2" t="s">
        <v>222</v>
      </c>
      <c r="E52" s="18" t="s">
        <v>204</v>
      </c>
      <c r="F52" s="3" t="s">
        <v>2</v>
      </c>
      <c r="G52" s="19">
        <v>2</v>
      </c>
      <c r="H52" s="20">
        <v>311</v>
      </c>
      <c r="I52" s="69">
        <f t="shared" si="0"/>
        <v>622</v>
      </c>
      <c r="J52" s="21">
        <v>0.23</v>
      </c>
      <c r="K52" s="70">
        <f t="shared" si="1"/>
        <v>143.06</v>
      </c>
      <c r="L52" s="22">
        <f t="shared" si="2"/>
        <v>765.06</v>
      </c>
    </row>
    <row r="53" spans="1:12" ht="20.25" customHeight="1" x14ac:dyDescent="0.25">
      <c r="A53" s="1">
        <v>13</v>
      </c>
      <c r="B53" s="100" t="s">
        <v>26</v>
      </c>
      <c r="C53" s="101"/>
      <c r="D53" s="101"/>
      <c r="E53" s="101"/>
      <c r="F53" s="101"/>
      <c r="G53" s="101"/>
      <c r="H53" s="20"/>
      <c r="I53" s="69"/>
      <c r="J53" s="21"/>
      <c r="K53" s="70"/>
      <c r="L53" s="22"/>
    </row>
    <row r="54" spans="1:12" ht="23.25" x14ac:dyDescent="0.25">
      <c r="A54" s="1"/>
      <c r="B54" s="2" t="s">
        <v>310</v>
      </c>
      <c r="C54" s="118" t="s">
        <v>297</v>
      </c>
      <c r="D54" s="2" t="s">
        <v>298</v>
      </c>
      <c r="E54" s="120" t="s">
        <v>296</v>
      </c>
      <c r="F54" s="3" t="s">
        <v>2</v>
      </c>
      <c r="G54" s="19">
        <v>2</v>
      </c>
      <c r="H54" s="20">
        <v>100</v>
      </c>
      <c r="I54" s="69">
        <f t="shared" si="0"/>
        <v>200</v>
      </c>
      <c r="J54" s="21">
        <v>0.23</v>
      </c>
      <c r="K54" s="70">
        <f t="shared" si="1"/>
        <v>46</v>
      </c>
      <c r="L54" s="22">
        <f t="shared" si="2"/>
        <v>246</v>
      </c>
    </row>
    <row r="55" spans="1:12" ht="26.25" x14ac:dyDescent="0.25">
      <c r="A55" s="1"/>
      <c r="B55" s="50" t="s">
        <v>23</v>
      </c>
      <c r="C55" s="50"/>
      <c r="D55" s="119" t="s">
        <v>197</v>
      </c>
      <c r="E55" s="51" t="s">
        <v>1</v>
      </c>
      <c r="F55" s="52" t="s">
        <v>2</v>
      </c>
      <c r="G55" s="53">
        <v>1</v>
      </c>
      <c r="H55" s="20"/>
      <c r="I55" s="69"/>
      <c r="J55" s="21"/>
      <c r="K55" s="70"/>
      <c r="L55" s="22"/>
    </row>
    <row r="56" spans="1:12" ht="26.25" x14ac:dyDescent="0.25">
      <c r="A56" s="1"/>
      <c r="B56" s="50" t="s">
        <v>24</v>
      </c>
      <c r="C56" s="50"/>
      <c r="D56" s="119" t="s">
        <v>197</v>
      </c>
      <c r="E56" s="51" t="s">
        <v>1</v>
      </c>
      <c r="F56" s="52" t="s">
        <v>2</v>
      </c>
      <c r="G56" s="53">
        <v>1</v>
      </c>
      <c r="H56" s="20"/>
      <c r="I56" s="69"/>
      <c r="J56" s="21"/>
      <c r="K56" s="70"/>
      <c r="L56" s="22"/>
    </row>
    <row r="57" spans="1:12" x14ac:dyDescent="0.25">
      <c r="A57" s="1"/>
      <c r="B57" s="2" t="s">
        <v>25</v>
      </c>
      <c r="C57" s="118" t="s">
        <v>192</v>
      </c>
      <c r="D57" s="94" t="s">
        <v>222</v>
      </c>
      <c r="E57" s="18" t="s">
        <v>204</v>
      </c>
      <c r="F57" s="3" t="s">
        <v>2</v>
      </c>
      <c r="G57" s="19">
        <v>2</v>
      </c>
      <c r="H57" s="20">
        <v>311</v>
      </c>
      <c r="I57" s="69">
        <f t="shared" si="0"/>
        <v>622</v>
      </c>
      <c r="J57" s="21">
        <v>0.23</v>
      </c>
      <c r="K57" s="70">
        <f t="shared" si="1"/>
        <v>143.06</v>
      </c>
      <c r="L57" s="22">
        <f t="shared" si="2"/>
        <v>765.06</v>
      </c>
    </row>
    <row r="58" spans="1:12" ht="20.25" customHeight="1" x14ac:dyDescent="0.25">
      <c r="A58" s="1">
        <v>14</v>
      </c>
      <c r="B58" s="100" t="s">
        <v>27</v>
      </c>
      <c r="C58" s="101"/>
      <c r="D58" s="101"/>
      <c r="E58" s="101"/>
      <c r="F58" s="101"/>
      <c r="G58" s="101"/>
      <c r="H58" s="20"/>
      <c r="I58" s="69"/>
      <c r="J58" s="21"/>
      <c r="K58" s="70"/>
      <c r="L58" s="22"/>
    </row>
    <row r="59" spans="1:12" x14ac:dyDescent="0.25">
      <c r="A59" s="1"/>
      <c r="B59" s="2" t="s">
        <v>301</v>
      </c>
      <c r="C59" s="4" t="s">
        <v>212</v>
      </c>
      <c r="D59" s="2" t="s">
        <v>202</v>
      </c>
      <c r="E59" s="30" t="s">
        <v>289</v>
      </c>
      <c r="F59" s="3" t="s">
        <v>2</v>
      </c>
      <c r="G59" s="19">
        <v>2</v>
      </c>
      <c r="H59" s="20">
        <v>39</v>
      </c>
      <c r="I59" s="69">
        <f t="shared" si="0"/>
        <v>78</v>
      </c>
      <c r="J59" s="21">
        <v>0.23</v>
      </c>
      <c r="K59" s="70">
        <f t="shared" si="1"/>
        <v>17.940000000000001</v>
      </c>
      <c r="L59" s="22">
        <f t="shared" si="2"/>
        <v>95.94</v>
      </c>
    </row>
    <row r="60" spans="1:12" ht="20.25" customHeight="1" x14ac:dyDescent="0.25">
      <c r="A60" s="1">
        <v>15</v>
      </c>
      <c r="B60" s="100" t="s">
        <v>28</v>
      </c>
      <c r="C60" s="101"/>
      <c r="D60" s="101"/>
      <c r="E60" s="101"/>
      <c r="F60" s="101"/>
      <c r="G60" s="101"/>
      <c r="H60" s="20"/>
      <c r="I60" s="69"/>
      <c r="J60" s="21"/>
      <c r="K60" s="70"/>
      <c r="L60" s="22"/>
    </row>
    <row r="61" spans="1:12" x14ac:dyDescent="0.25">
      <c r="A61" s="1"/>
      <c r="B61" s="2" t="s">
        <v>311</v>
      </c>
      <c r="C61" s="4" t="s">
        <v>223</v>
      </c>
      <c r="D61" s="2" t="s">
        <v>228</v>
      </c>
      <c r="E61" s="30" t="s">
        <v>289</v>
      </c>
      <c r="F61" s="3" t="s">
        <v>2</v>
      </c>
      <c r="G61" s="19">
        <v>2</v>
      </c>
      <c r="H61" s="20">
        <v>102</v>
      </c>
      <c r="I61" s="69">
        <f t="shared" si="0"/>
        <v>204</v>
      </c>
      <c r="J61" s="21">
        <v>0.23</v>
      </c>
      <c r="K61" s="70">
        <f t="shared" si="1"/>
        <v>46.92</v>
      </c>
      <c r="L61" s="22">
        <f t="shared" si="2"/>
        <v>250.92000000000002</v>
      </c>
    </row>
    <row r="62" spans="1:12" x14ac:dyDescent="0.25">
      <c r="A62" s="1">
        <v>16</v>
      </c>
      <c r="B62" s="100" t="s">
        <v>29</v>
      </c>
      <c r="C62" s="101"/>
      <c r="D62" s="101"/>
      <c r="E62" s="101"/>
      <c r="F62" s="101"/>
      <c r="G62" s="101"/>
      <c r="H62" s="20"/>
      <c r="I62" s="69"/>
      <c r="J62" s="21"/>
      <c r="K62" s="70"/>
      <c r="L62" s="22"/>
    </row>
    <row r="63" spans="1:12" x14ac:dyDescent="0.25">
      <c r="A63" s="1"/>
      <c r="B63" s="2" t="s">
        <v>312</v>
      </c>
      <c r="C63" s="4" t="s">
        <v>224</v>
      </c>
      <c r="D63" s="2" t="s">
        <v>230</v>
      </c>
      <c r="E63" s="30" t="s">
        <v>289</v>
      </c>
      <c r="F63" s="3" t="s">
        <v>2</v>
      </c>
      <c r="G63" s="19">
        <v>1</v>
      </c>
      <c r="H63" s="20">
        <v>112</v>
      </c>
      <c r="I63" s="69">
        <f t="shared" si="0"/>
        <v>112</v>
      </c>
      <c r="J63" s="21">
        <v>0.23</v>
      </c>
      <c r="K63" s="70">
        <f t="shared" si="1"/>
        <v>25.76</v>
      </c>
      <c r="L63" s="22">
        <f t="shared" si="2"/>
        <v>137.76</v>
      </c>
    </row>
    <row r="64" spans="1:12" x14ac:dyDescent="0.25">
      <c r="A64" s="1"/>
      <c r="B64" s="2" t="s">
        <v>313</v>
      </c>
      <c r="C64" s="4" t="s">
        <v>225</v>
      </c>
      <c r="D64" s="2" t="s">
        <v>230</v>
      </c>
      <c r="E64" s="30" t="s">
        <v>289</v>
      </c>
      <c r="F64" s="3" t="s">
        <v>2</v>
      </c>
      <c r="G64" s="19">
        <v>1</v>
      </c>
      <c r="H64" s="20">
        <v>112</v>
      </c>
      <c r="I64" s="69">
        <f t="shared" si="0"/>
        <v>112</v>
      </c>
      <c r="J64" s="21">
        <v>0.23</v>
      </c>
      <c r="K64" s="70">
        <f t="shared" si="1"/>
        <v>25.76</v>
      </c>
      <c r="L64" s="22">
        <f t="shared" si="2"/>
        <v>137.76</v>
      </c>
    </row>
    <row r="65" spans="1:16" x14ac:dyDescent="0.25">
      <c r="A65" s="1"/>
      <c r="B65" s="2" t="s">
        <v>314</v>
      </c>
      <c r="C65" s="4" t="s">
        <v>226</v>
      </c>
      <c r="D65" s="2" t="s">
        <v>230</v>
      </c>
      <c r="E65" s="30" t="s">
        <v>289</v>
      </c>
      <c r="F65" s="3" t="s">
        <v>2</v>
      </c>
      <c r="G65" s="19">
        <v>1</v>
      </c>
      <c r="H65" s="20">
        <v>112</v>
      </c>
      <c r="I65" s="69">
        <f t="shared" si="0"/>
        <v>112</v>
      </c>
      <c r="J65" s="21">
        <v>0.23</v>
      </c>
      <c r="K65" s="70">
        <f t="shared" si="1"/>
        <v>25.76</v>
      </c>
      <c r="L65" s="22">
        <f t="shared" si="2"/>
        <v>137.76</v>
      </c>
    </row>
    <row r="66" spans="1:16" x14ac:dyDescent="0.25">
      <c r="A66" s="1"/>
      <c r="B66" s="2" t="s">
        <v>315</v>
      </c>
      <c r="C66" s="4" t="s">
        <v>227</v>
      </c>
      <c r="D66" s="2" t="s">
        <v>231</v>
      </c>
      <c r="E66" s="30" t="s">
        <v>289</v>
      </c>
      <c r="F66" s="3" t="s">
        <v>2</v>
      </c>
      <c r="G66" s="19">
        <v>1</v>
      </c>
      <c r="H66" s="20">
        <v>139</v>
      </c>
      <c r="I66" s="69">
        <f t="shared" si="0"/>
        <v>139</v>
      </c>
      <c r="J66" s="21">
        <v>0.23</v>
      </c>
      <c r="K66" s="70">
        <f t="shared" si="1"/>
        <v>31.970000000000002</v>
      </c>
      <c r="L66" s="22">
        <f t="shared" si="2"/>
        <v>170.97</v>
      </c>
    </row>
    <row r="67" spans="1:16" ht="20.25" customHeight="1" x14ac:dyDescent="0.25">
      <c r="A67" s="1">
        <v>17</v>
      </c>
      <c r="B67" s="100" t="s">
        <v>30</v>
      </c>
      <c r="C67" s="101"/>
      <c r="D67" s="101"/>
      <c r="E67" s="101"/>
      <c r="F67" s="101"/>
      <c r="G67" s="101"/>
      <c r="H67" s="20"/>
      <c r="I67" s="69"/>
      <c r="J67" s="21"/>
      <c r="K67" s="70"/>
      <c r="L67" s="22"/>
    </row>
    <row r="68" spans="1:16" x14ac:dyDescent="0.25">
      <c r="A68" s="1"/>
      <c r="B68" s="2" t="s">
        <v>301</v>
      </c>
      <c r="C68" s="4" t="s">
        <v>212</v>
      </c>
      <c r="D68" s="2" t="s">
        <v>202</v>
      </c>
      <c r="E68" s="30" t="s">
        <v>289</v>
      </c>
      <c r="F68" s="3" t="s">
        <v>2</v>
      </c>
      <c r="G68" s="19">
        <v>3</v>
      </c>
      <c r="H68" s="20">
        <v>39</v>
      </c>
      <c r="I68" s="69">
        <f t="shared" si="0"/>
        <v>117</v>
      </c>
      <c r="J68" s="21">
        <v>0.23</v>
      </c>
      <c r="K68" s="70">
        <f t="shared" si="1"/>
        <v>26.91</v>
      </c>
      <c r="L68" s="22">
        <f t="shared" si="2"/>
        <v>143.91</v>
      </c>
    </row>
    <row r="69" spans="1:16" ht="20.25" customHeight="1" x14ac:dyDescent="0.25">
      <c r="A69" s="1">
        <v>18</v>
      </c>
      <c r="B69" s="100" t="s">
        <v>31</v>
      </c>
      <c r="C69" s="101"/>
      <c r="D69" s="101"/>
      <c r="E69" s="101"/>
      <c r="F69" s="101"/>
      <c r="G69" s="101"/>
      <c r="H69" s="20"/>
      <c r="I69" s="69"/>
      <c r="J69" s="21"/>
      <c r="K69" s="70"/>
      <c r="L69" s="22"/>
    </row>
    <row r="70" spans="1:16" x14ac:dyDescent="0.25">
      <c r="A70" s="1"/>
      <c r="B70" s="2" t="s">
        <v>316</v>
      </c>
      <c r="C70" s="4" t="s">
        <v>229</v>
      </c>
      <c r="D70" s="2" t="s">
        <v>236</v>
      </c>
      <c r="E70" s="30" t="s">
        <v>289</v>
      </c>
      <c r="F70" s="3" t="s">
        <v>2</v>
      </c>
      <c r="G70" s="19">
        <v>4</v>
      </c>
      <c r="H70" s="20">
        <v>54</v>
      </c>
      <c r="I70" s="69">
        <f t="shared" si="0"/>
        <v>216</v>
      </c>
      <c r="J70" s="21">
        <v>0.23</v>
      </c>
      <c r="K70" s="70">
        <f t="shared" si="1"/>
        <v>49.68</v>
      </c>
      <c r="L70" s="22">
        <f t="shared" si="2"/>
        <v>265.68</v>
      </c>
    </row>
    <row r="71" spans="1:16" ht="20.25" customHeight="1" x14ac:dyDescent="0.25">
      <c r="A71" s="1">
        <v>19</v>
      </c>
      <c r="B71" s="100" t="s">
        <v>32</v>
      </c>
      <c r="C71" s="101"/>
      <c r="D71" s="101"/>
      <c r="E71" s="101"/>
      <c r="F71" s="101"/>
      <c r="G71" s="101"/>
      <c r="H71" s="20"/>
      <c r="I71" s="69"/>
      <c r="J71" s="21"/>
      <c r="K71" s="70"/>
      <c r="L71" s="22"/>
      <c r="N71" s="98"/>
      <c r="O71" s="98"/>
      <c r="P71" s="99"/>
    </row>
    <row r="72" spans="1:16" x14ac:dyDescent="0.25">
      <c r="A72" s="1"/>
      <c r="B72" s="2" t="s">
        <v>317</v>
      </c>
      <c r="C72" s="4" t="s">
        <v>200</v>
      </c>
      <c r="D72" s="90" t="s">
        <v>247</v>
      </c>
      <c r="E72" s="30" t="s">
        <v>289</v>
      </c>
      <c r="F72" s="3" t="s">
        <v>2</v>
      </c>
      <c r="G72" s="19">
        <v>4</v>
      </c>
      <c r="H72" s="20">
        <v>52</v>
      </c>
      <c r="I72" s="69">
        <f t="shared" si="0"/>
        <v>208</v>
      </c>
      <c r="J72" s="21">
        <v>0.23</v>
      </c>
      <c r="K72" s="70">
        <f t="shared" si="1"/>
        <v>47.84</v>
      </c>
      <c r="L72" s="22">
        <f t="shared" si="2"/>
        <v>255.84</v>
      </c>
    </row>
    <row r="73" spans="1:16" ht="20.25" customHeight="1" x14ac:dyDescent="0.25">
      <c r="A73" s="1">
        <v>20</v>
      </c>
      <c r="B73" s="100" t="s">
        <v>33</v>
      </c>
      <c r="C73" s="101"/>
      <c r="D73" s="101"/>
      <c r="E73" s="101"/>
      <c r="F73" s="101"/>
      <c r="G73" s="101"/>
      <c r="H73" s="20"/>
      <c r="I73" s="69"/>
      <c r="J73" s="21"/>
      <c r="K73" s="70"/>
      <c r="L73" s="22"/>
    </row>
    <row r="74" spans="1:16" x14ac:dyDescent="0.25">
      <c r="A74" s="1"/>
      <c r="B74" s="2" t="s">
        <v>318</v>
      </c>
      <c r="C74" s="118" t="s">
        <v>232</v>
      </c>
      <c r="D74" s="2" t="s">
        <v>246</v>
      </c>
      <c r="E74" s="30" t="s">
        <v>289</v>
      </c>
      <c r="F74" s="3" t="s">
        <v>2</v>
      </c>
      <c r="G74" s="19">
        <v>3</v>
      </c>
      <c r="H74" s="20">
        <v>64</v>
      </c>
      <c r="I74" s="69">
        <f t="shared" si="0"/>
        <v>192</v>
      </c>
      <c r="J74" s="21">
        <v>0.23</v>
      </c>
      <c r="K74" s="70">
        <f t="shared" si="1"/>
        <v>44.160000000000004</v>
      </c>
      <c r="L74" s="22">
        <f t="shared" si="2"/>
        <v>236.16</v>
      </c>
    </row>
    <row r="75" spans="1:16" x14ac:dyDescent="0.25">
      <c r="A75" s="1"/>
      <c r="B75" s="2" t="s">
        <v>319</v>
      </c>
      <c r="C75" s="118" t="s">
        <v>233</v>
      </c>
      <c r="D75" s="2" t="s">
        <v>246</v>
      </c>
      <c r="E75" s="30" t="s">
        <v>289</v>
      </c>
      <c r="F75" s="3" t="s">
        <v>2</v>
      </c>
      <c r="G75" s="19">
        <v>3</v>
      </c>
      <c r="H75" s="20">
        <v>64</v>
      </c>
      <c r="I75" s="69">
        <f t="shared" si="0"/>
        <v>192</v>
      </c>
      <c r="J75" s="21">
        <v>0.23</v>
      </c>
      <c r="K75" s="70">
        <f t="shared" si="1"/>
        <v>44.160000000000004</v>
      </c>
      <c r="L75" s="22">
        <f t="shared" si="2"/>
        <v>236.16</v>
      </c>
    </row>
    <row r="76" spans="1:16" x14ac:dyDescent="0.25">
      <c r="A76" s="1"/>
      <c r="B76" s="2" t="s">
        <v>320</v>
      </c>
      <c r="C76" s="118" t="s">
        <v>234</v>
      </c>
      <c r="D76" s="2" t="s">
        <v>246</v>
      </c>
      <c r="E76" s="30" t="s">
        <v>289</v>
      </c>
      <c r="F76" s="3" t="s">
        <v>2</v>
      </c>
      <c r="G76" s="19">
        <v>3</v>
      </c>
      <c r="H76" s="20">
        <v>64</v>
      </c>
      <c r="I76" s="69">
        <f t="shared" ref="I76:I138" si="3">H76*G76</f>
        <v>192</v>
      </c>
      <c r="J76" s="21">
        <v>0.23</v>
      </c>
      <c r="K76" s="70">
        <f t="shared" ref="K76:K138" si="4">I76*J76</f>
        <v>44.160000000000004</v>
      </c>
      <c r="L76" s="22">
        <f t="shared" ref="L76:L138" si="5">I76+K76</f>
        <v>236.16</v>
      </c>
    </row>
    <row r="77" spans="1:16" x14ac:dyDescent="0.25">
      <c r="A77" s="1"/>
      <c r="B77" s="2" t="s">
        <v>321</v>
      </c>
      <c r="C77" s="118" t="s">
        <v>235</v>
      </c>
      <c r="D77" s="2" t="s">
        <v>248</v>
      </c>
      <c r="E77" s="30" t="s">
        <v>289</v>
      </c>
      <c r="F77" s="3" t="s">
        <v>2</v>
      </c>
      <c r="G77" s="19">
        <v>5</v>
      </c>
      <c r="H77" s="20">
        <v>64</v>
      </c>
      <c r="I77" s="69">
        <f t="shared" si="3"/>
        <v>320</v>
      </c>
      <c r="J77" s="21">
        <v>0.23</v>
      </c>
      <c r="K77" s="70">
        <f t="shared" si="4"/>
        <v>73.600000000000009</v>
      </c>
      <c r="L77" s="22">
        <f t="shared" si="5"/>
        <v>393.6</v>
      </c>
    </row>
    <row r="78" spans="1:16" ht="20.25" customHeight="1" x14ac:dyDescent="0.25">
      <c r="A78" s="1">
        <v>21</v>
      </c>
      <c r="B78" s="25" t="s">
        <v>34</v>
      </c>
      <c r="C78" s="91"/>
      <c r="D78" s="91"/>
      <c r="E78" s="23"/>
      <c r="F78" s="23"/>
      <c r="G78" s="23"/>
      <c r="H78" s="20"/>
      <c r="I78" s="69"/>
      <c r="J78" s="21"/>
      <c r="K78" s="70"/>
      <c r="L78" s="22"/>
    </row>
    <row r="79" spans="1:16" x14ac:dyDescent="0.25">
      <c r="A79" s="1"/>
      <c r="B79" s="2" t="s">
        <v>322</v>
      </c>
      <c r="C79" s="4" t="s">
        <v>237</v>
      </c>
      <c r="D79" s="2" t="s">
        <v>231</v>
      </c>
      <c r="E79" s="30" t="s">
        <v>289</v>
      </c>
      <c r="F79" s="3" t="s">
        <v>2</v>
      </c>
      <c r="G79" s="19">
        <v>1</v>
      </c>
      <c r="H79" s="20">
        <v>161</v>
      </c>
      <c r="I79" s="69">
        <f t="shared" si="3"/>
        <v>161</v>
      </c>
      <c r="J79" s="21">
        <v>0.23</v>
      </c>
      <c r="K79" s="70">
        <f t="shared" si="4"/>
        <v>37.03</v>
      </c>
      <c r="L79" s="22">
        <f t="shared" si="5"/>
        <v>198.03</v>
      </c>
    </row>
    <row r="80" spans="1:16" x14ac:dyDescent="0.25">
      <c r="A80" s="1"/>
      <c r="B80" s="2" t="s">
        <v>323</v>
      </c>
      <c r="C80" s="4" t="s">
        <v>238</v>
      </c>
      <c r="D80" s="2" t="s">
        <v>231</v>
      </c>
      <c r="E80" s="30" t="s">
        <v>289</v>
      </c>
      <c r="F80" s="3" t="s">
        <v>2</v>
      </c>
      <c r="G80" s="19">
        <v>1</v>
      </c>
      <c r="H80" s="20">
        <v>161</v>
      </c>
      <c r="I80" s="69">
        <f t="shared" si="3"/>
        <v>161</v>
      </c>
      <c r="J80" s="21">
        <v>0.23</v>
      </c>
      <c r="K80" s="70">
        <f t="shared" si="4"/>
        <v>37.03</v>
      </c>
      <c r="L80" s="22">
        <f t="shared" si="5"/>
        <v>198.03</v>
      </c>
    </row>
    <row r="81" spans="1:12" x14ac:dyDescent="0.25">
      <c r="A81" s="1"/>
      <c r="B81" s="2" t="s">
        <v>324</v>
      </c>
      <c r="C81" s="4" t="s">
        <v>239</v>
      </c>
      <c r="D81" s="2" t="s">
        <v>231</v>
      </c>
      <c r="E81" s="30" t="s">
        <v>289</v>
      </c>
      <c r="F81" s="3" t="s">
        <v>2</v>
      </c>
      <c r="G81" s="19">
        <v>1</v>
      </c>
      <c r="H81" s="20">
        <v>161</v>
      </c>
      <c r="I81" s="69">
        <f t="shared" si="3"/>
        <v>161</v>
      </c>
      <c r="J81" s="21">
        <v>0.23</v>
      </c>
      <c r="K81" s="70">
        <f t="shared" si="4"/>
        <v>37.03</v>
      </c>
      <c r="L81" s="22">
        <f t="shared" si="5"/>
        <v>198.03</v>
      </c>
    </row>
    <row r="82" spans="1:12" x14ac:dyDescent="0.25">
      <c r="A82" s="1"/>
      <c r="B82" s="2" t="s">
        <v>325</v>
      </c>
      <c r="C82" s="4" t="s">
        <v>240</v>
      </c>
      <c r="D82" s="2" t="s">
        <v>249</v>
      </c>
      <c r="E82" s="30" t="s">
        <v>289</v>
      </c>
      <c r="F82" s="3" t="s">
        <v>2</v>
      </c>
      <c r="G82" s="24">
        <v>1</v>
      </c>
      <c r="H82" s="20">
        <v>148</v>
      </c>
      <c r="I82" s="69">
        <f t="shared" si="3"/>
        <v>148</v>
      </c>
      <c r="J82" s="21">
        <v>0.23</v>
      </c>
      <c r="K82" s="70">
        <f t="shared" si="4"/>
        <v>34.04</v>
      </c>
      <c r="L82" s="22">
        <f t="shared" si="5"/>
        <v>182.04</v>
      </c>
    </row>
    <row r="83" spans="1:12" ht="20.25" customHeight="1" x14ac:dyDescent="0.25">
      <c r="A83" s="1">
        <v>22</v>
      </c>
      <c r="B83" s="25" t="s">
        <v>35</v>
      </c>
      <c r="C83" s="91"/>
      <c r="D83" s="91"/>
      <c r="E83" s="23"/>
      <c r="F83" s="23"/>
      <c r="G83" s="23"/>
      <c r="H83" s="20"/>
      <c r="I83" s="69"/>
      <c r="J83" s="21"/>
      <c r="K83" s="70"/>
      <c r="L83" s="22"/>
    </row>
    <row r="84" spans="1:12" x14ac:dyDescent="0.25">
      <c r="A84" s="1"/>
      <c r="B84" s="2" t="s">
        <v>326</v>
      </c>
      <c r="C84" s="4" t="s">
        <v>241</v>
      </c>
      <c r="D84" s="2" t="s">
        <v>219</v>
      </c>
      <c r="E84" s="30" t="s">
        <v>289</v>
      </c>
      <c r="F84" s="3" t="s">
        <v>2</v>
      </c>
      <c r="G84" s="24">
        <v>3</v>
      </c>
      <c r="H84" s="20">
        <v>40</v>
      </c>
      <c r="I84" s="69">
        <f t="shared" si="3"/>
        <v>120</v>
      </c>
      <c r="J84" s="21">
        <v>0.23</v>
      </c>
      <c r="K84" s="70">
        <f t="shared" si="4"/>
        <v>27.6</v>
      </c>
      <c r="L84" s="22">
        <f t="shared" si="5"/>
        <v>147.6</v>
      </c>
    </row>
    <row r="85" spans="1:12" ht="20.25" customHeight="1" x14ac:dyDescent="0.25">
      <c r="A85" s="1">
        <v>23</v>
      </c>
      <c r="B85" s="25" t="s">
        <v>36</v>
      </c>
      <c r="C85" s="91"/>
      <c r="D85" s="91"/>
      <c r="E85" s="23"/>
      <c r="F85" s="23"/>
      <c r="G85" s="23"/>
      <c r="H85" s="20"/>
      <c r="I85" s="69"/>
      <c r="J85" s="21"/>
      <c r="K85" s="70"/>
      <c r="L85" s="22"/>
    </row>
    <row r="86" spans="1:12" x14ac:dyDescent="0.25">
      <c r="A86" s="1"/>
      <c r="B86" s="2" t="s">
        <v>327</v>
      </c>
      <c r="C86" s="4" t="s">
        <v>242</v>
      </c>
      <c r="D86" s="2" t="s">
        <v>247</v>
      </c>
      <c r="E86" s="30" t="s">
        <v>289</v>
      </c>
      <c r="F86" s="3" t="s">
        <v>2</v>
      </c>
      <c r="G86" s="19">
        <v>2</v>
      </c>
      <c r="H86" s="20">
        <v>70</v>
      </c>
      <c r="I86" s="69">
        <f t="shared" si="3"/>
        <v>140</v>
      </c>
      <c r="J86" s="21">
        <v>0.23</v>
      </c>
      <c r="K86" s="70">
        <f t="shared" si="4"/>
        <v>32.200000000000003</v>
      </c>
      <c r="L86" s="22">
        <f t="shared" si="5"/>
        <v>172.2</v>
      </c>
    </row>
    <row r="87" spans="1:12" x14ac:dyDescent="0.25">
      <c r="A87" s="1"/>
      <c r="B87" s="2" t="s">
        <v>328</v>
      </c>
      <c r="C87" s="4" t="s">
        <v>243</v>
      </c>
      <c r="D87" s="2" t="s">
        <v>247</v>
      </c>
      <c r="E87" s="30" t="s">
        <v>289</v>
      </c>
      <c r="F87" s="3" t="s">
        <v>2</v>
      </c>
      <c r="G87" s="19">
        <v>2</v>
      </c>
      <c r="H87" s="20">
        <v>70</v>
      </c>
      <c r="I87" s="69">
        <f t="shared" si="3"/>
        <v>140</v>
      </c>
      <c r="J87" s="21">
        <v>0.23</v>
      </c>
      <c r="K87" s="70">
        <f t="shared" si="4"/>
        <v>32.200000000000003</v>
      </c>
      <c r="L87" s="22">
        <f t="shared" si="5"/>
        <v>172.2</v>
      </c>
    </row>
    <row r="88" spans="1:12" x14ac:dyDescent="0.25">
      <c r="A88" s="1"/>
      <c r="B88" s="2" t="s">
        <v>329</v>
      </c>
      <c r="C88" s="4" t="s">
        <v>244</v>
      </c>
      <c r="D88" s="2" t="s">
        <v>247</v>
      </c>
      <c r="E88" s="30" t="s">
        <v>289</v>
      </c>
      <c r="F88" s="3" t="s">
        <v>2</v>
      </c>
      <c r="G88" s="19">
        <v>2</v>
      </c>
      <c r="H88" s="20">
        <v>70</v>
      </c>
      <c r="I88" s="69">
        <f t="shared" si="3"/>
        <v>140</v>
      </c>
      <c r="J88" s="21">
        <v>0.23</v>
      </c>
      <c r="K88" s="70">
        <f t="shared" si="4"/>
        <v>32.200000000000003</v>
      </c>
      <c r="L88" s="22">
        <f t="shared" si="5"/>
        <v>172.2</v>
      </c>
    </row>
    <row r="89" spans="1:12" x14ac:dyDescent="0.25">
      <c r="A89" s="1"/>
      <c r="B89" s="2" t="s">
        <v>317</v>
      </c>
      <c r="C89" s="4" t="s">
        <v>245</v>
      </c>
      <c r="D89" s="2" t="s">
        <v>247</v>
      </c>
      <c r="E89" s="30" t="s">
        <v>289</v>
      </c>
      <c r="F89" s="3" t="s">
        <v>2</v>
      </c>
      <c r="G89" s="24">
        <v>4</v>
      </c>
      <c r="H89" s="20">
        <v>70</v>
      </c>
      <c r="I89" s="69">
        <f t="shared" si="3"/>
        <v>280</v>
      </c>
      <c r="J89" s="21">
        <v>0.23</v>
      </c>
      <c r="K89" s="70">
        <f t="shared" si="4"/>
        <v>64.400000000000006</v>
      </c>
      <c r="L89" s="22">
        <f t="shared" si="5"/>
        <v>344.4</v>
      </c>
    </row>
    <row r="90" spans="1:12" x14ac:dyDescent="0.25">
      <c r="A90" s="1">
        <v>24</v>
      </c>
      <c r="B90" s="100" t="s">
        <v>330</v>
      </c>
      <c r="C90" s="101"/>
      <c r="D90" s="101"/>
      <c r="E90" s="101"/>
      <c r="F90" s="101"/>
      <c r="G90" s="101"/>
      <c r="H90" s="20"/>
      <c r="I90" s="69"/>
      <c r="J90" s="21"/>
      <c r="K90" s="70"/>
      <c r="L90" s="22"/>
    </row>
    <row r="91" spans="1:12" x14ac:dyDescent="0.25">
      <c r="A91" s="1"/>
      <c r="B91" s="2" t="s">
        <v>327</v>
      </c>
      <c r="C91" s="4" t="s">
        <v>242</v>
      </c>
      <c r="D91" s="2" t="s">
        <v>247</v>
      </c>
      <c r="E91" s="30" t="s">
        <v>289</v>
      </c>
      <c r="F91" s="3" t="s">
        <v>2</v>
      </c>
      <c r="G91" s="19">
        <v>2</v>
      </c>
      <c r="H91" s="20">
        <v>70</v>
      </c>
      <c r="I91" s="69">
        <f t="shared" si="3"/>
        <v>140</v>
      </c>
      <c r="J91" s="21">
        <v>0.23</v>
      </c>
      <c r="K91" s="70">
        <f t="shared" si="4"/>
        <v>32.200000000000003</v>
      </c>
      <c r="L91" s="22">
        <f t="shared" si="5"/>
        <v>172.2</v>
      </c>
    </row>
    <row r="92" spans="1:12" x14ac:dyDescent="0.25">
      <c r="A92" s="1"/>
      <c r="B92" s="2" t="s">
        <v>328</v>
      </c>
      <c r="C92" s="4" t="s">
        <v>243</v>
      </c>
      <c r="D92" s="2" t="s">
        <v>247</v>
      </c>
      <c r="E92" s="30" t="s">
        <v>289</v>
      </c>
      <c r="F92" s="3" t="s">
        <v>2</v>
      </c>
      <c r="G92" s="19">
        <v>2</v>
      </c>
      <c r="H92" s="20">
        <v>70</v>
      </c>
      <c r="I92" s="69">
        <f t="shared" si="3"/>
        <v>140</v>
      </c>
      <c r="J92" s="21">
        <v>0.23</v>
      </c>
      <c r="K92" s="70">
        <f t="shared" si="4"/>
        <v>32.200000000000003</v>
      </c>
      <c r="L92" s="22">
        <f t="shared" si="5"/>
        <v>172.2</v>
      </c>
    </row>
    <row r="93" spans="1:12" x14ac:dyDescent="0.25">
      <c r="A93" s="1"/>
      <c r="B93" s="2" t="s">
        <v>329</v>
      </c>
      <c r="C93" s="4" t="s">
        <v>244</v>
      </c>
      <c r="D93" s="2" t="s">
        <v>247</v>
      </c>
      <c r="E93" s="30" t="s">
        <v>289</v>
      </c>
      <c r="F93" s="3" t="s">
        <v>2</v>
      </c>
      <c r="G93" s="19">
        <v>2</v>
      </c>
      <c r="H93" s="20">
        <v>70</v>
      </c>
      <c r="I93" s="69">
        <f t="shared" si="3"/>
        <v>140</v>
      </c>
      <c r="J93" s="21">
        <v>0.23</v>
      </c>
      <c r="K93" s="70">
        <f t="shared" si="4"/>
        <v>32.200000000000003</v>
      </c>
      <c r="L93" s="22">
        <f t="shared" si="5"/>
        <v>172.2</v>
      </c>
    </row>
    <row r="94" spans="1:12" x14ac:dyDescent="0.25">
      <c r="A94" s="1"/>
      <c r="B94" s="2" t="s">
        <v>317</v>
      </c>
      <c r="C94" s="4" t="s">
        <v>245</v>
      </c>
      <c r="D94" s="2" t="s">
        <v>247</v>
      </c>
      <c r="E94" s="30" t="s">
        <v>289</v>
      </c>
      <c r="F94" s="3" t="s">
        <v>2</v>
      </c>
      <c r="G94" s="24">
        <v>4</v>
      </c>
      <c r="H94" s="20">
        <v>70</v>
      </c>
      <c r="I94" s="69">
        <f t="shared" si="3"/>
        <v>280</v>
      </c>
      <c r="J94" s="21">
        <v>0.23</v>
      </c>
      <c r="K94" s="70">
        <f t="shared" si="4"/>
        <v>64.400000000000006</v>
      </c>
      <c r="L94" s="22">
        <f t="shared" si="5"/>
        <v>344.4</v>
      </c>
    </row>
    <row r="95" spans="1:12" x14ac:dyDescent="0.25">
      <c r="A95" s="1">
        <v>25</v>
      </c>
      <c r="B95" s="100" t="s">
        <v>331</v>
      </c>
      <c r="C95" s="101"/>
      <c r="D95" s="101"/>
      <c r="E95" s="101"/>
      <c r="F95" s="101"/>
      <c r="G95" s="101"/>
      <c r="H95" s="20"/>
      <c r="I95" s="69"/>
      <c r="J95" s="21"/>
      <c r="K95" s="70"/>
      <c r="L95" s="22"/>
    </row>
    <row r="96" spans="1:12" ht="29.45" customHeight="1" x14ac:dyDescent="0.25">
      <c r="A96" s="1"/>
      <c r="B96" s="2" t="s">
        <v>332</v>
      </c>
      <c r="C96" s="93" t="s">
        <v>250</v>
      </c>
      <c r="D96" s="2" t="s">
        <v>220</v>
      </c>
      <c r="E96" s="30" t="s">
        <v>289</v>
      </c>
      <c r="F96" s="3" t="s">
        <v>2</v>
      </c>
      <c r="G96" s="19">
        <v>4</v>
      </c>
      <c r="H96" s="20">
        <v>36</v>
      </c>
      <c r="I96" s="69">
        <f t="shared" si="3"/>
        <v>144</v>
      </c>
      <c r="J96" s="21">
        <v>0.23</v>
      </c>
      <c r="K96" s="70">
        <f t="shared" si="4"/>
        <v>33.120000000000005</v>
      </c>
      <c r="L96" s="22">
        <f t="shared" si="5"/>
        <v>177.12</v>
      </c>
    </row>
    <row r="97" spans="1:12" x14ac:dyDescent="0.25">
      <c r="A97" s="1"/>
      <c r="B97" s="2" t="s">
        <v>333</v>
      </c>
      <c r="C97" s="4" t="s">
        <v>215</v>
      </c>
      <c r="D97" s="2" t="s">
        <v>220</v>
      </c>
      <c r="E97" s="30" t="s">
        <v>289</v>
      </c>
      <c r="F97" s="3" t="s">
        <v>2</v>
      </c>
      <c r="G97" s="19">
        <v>4</v>
      </c>
      <c r="H97" s="20">
        <v>36</v>
      </c>
      <c r="I97" s="69">
        <f t="shared" si="3"/>
        <v>144</v>
      </c>
      <c r="J97" s="21">
        <v>0.23</v>
      </c>
      <c r="K97" s="70">
        <f t="shared" si="4"/>
        <v>33.120000000000005</v>
      </c>
      <c r="L97" s="22">
        <f t="shared" si="5"/>
        <v>177.12</v>
      </c>
    </row>
    <row r="98" spans="1:12" x14ac:dyDescent="0.25">
      <c r="A98" s="1"/>
      <c r="B98" s="2" t="s">
        <v>334</v>
      </c>
      <c r="C98" s="4" t="s">
        <v>216</v>
      </c>
      <c r="D98" s="2" t="s">
        <v>220</v>
      </c>
      <c r="E98" s="30" t="s">
        <v>289</v>
      </c>
      <c r="F98" s="3" t="s">
        <v>2</v>
      </c>
      <c r="G98" s="19">
        <v>4</v>
      </c>
      <c r="H98" s="20">
        <v>36</v>
      </c>
      <c r="I98" s="69">
        <f t="shared" si="3"/>
        <v>144</v>
      </c>
      <c r="J98" s="21">
        <v>0.23</v>
      </c>
      <c r="K98" s="70">
        <f t="shared" si="4"/>
        <v>33.120000000000005</v>
      </c>
      <c r="L98" s="22">
        <f t="shared" si="5"/>
        <v>177.12</v>
      </c>
    </row>
    <row r="99" spans="1:12" x14ac:dyDescent="0.25">
      <c r="A99" s="1"/>
      <c r="B99" s="2" t="s">
        <v>335</v>
      </c>
      <c r="C99" s="4" t="s">
        <v>217</v>
      </c>
      <c r="D99" s="2" t="s">
        <v>209</v>
      </c>
      <c r="E99" s="30" t="s">
        <v>289</v>
      </c>
      <c r="F99" s="3" t="s">
        <v>2</v>
      </c>
      <c r="G99" s="24">
        <v>8</v>
      </c>
      <c r="H99" s="20">
        <v>42</v>
      </c>
      <c r="I99" s="69">
        <f t="shared" si="3"/>
        <v>336</v>
      </c>
      <c r="J99" s="21">
        <v>0.23</v>
      </c>
      <c r="K99" s="70">
        <f t="shared" si="4"/>
        <v>77.28</v>
      </c>
      <c r="L99" s="22">
        <f t="shared" si="5"/>
        <v>413.28</v>
      </c>
    </row>
    <row r="100" spans="1:12" ht="20.25" customHeight="1" x14ac:dyDescent="0.25">
      <c r="A100" s="1">
        <v>26</v>
      </c>
      <c r="B100" s="100" t="s">
        <v>37</v>
      </c>
      <c r="C100" s="101"/>
      <c r="D100" s="101"/>
      <c r="E100" s="101"/>
      <c r="F100" s="101"/>
      <c r="G100" s="101"/>
      <c r="H100" s="20"/>
      <c r="I100" s="69"/>
      <c r="J100" s="21"/>
      <c r="K100" s="70"/>
      <c r="L100" s="22"/>
    </row>
    <row r="101" spans="1:12" x14ac:dyDescent="0.25">
      <c r="A101" s="1"/>
      <c r="B101" s="2" t="s">
        <v>336</v>
      </c>
      <c r="C101" s="4" t="s">
        <v>251</v>
      </c>
      <c r="D101" s="2" t="s">
        <v>255</v>
      </c>
      <c r="E101" s="30" t="s">
        <v>289</v>
      </c>
      <c r="F101" s="3" t="s">
        <v>2</v>
      </c>
      <c r="G101" s="19">
        <v>2</v>
      </c>
      <c r="H101" s="20">
        <v>58</v>
      </c>
      <c r="I101" s="69">
        <f t="shared" si="3"/>
        <v>116</v>
      </c>
      <c r="J101" s="21">
        <v>0.23</v>
      </c>
      <c r="K101" s="70">
        <f t="shared" si="4"/>
        <v>26.68</v>
      </c>
      <c r="L101" s="22">
        <f t="shared" si="5"/>
        <v>142.68</v>
      </c>
    </row>
    <row r="102" spans="1:12" x14ac:dyDescent="0.25">
      <c r="A102" s="1"/>
      <c r="B102" s="2" t="s">
        <v>337</v>
      </c>
      <c r="C102" s="4" t="s">
        <v>252</v>
      </c>
      <c r="D102" s="2" t="s">
        <v>255</v>
      </c>
      <c r="E102" s="30" t="s">
        <v>289</v>
      </c>
      <c r="F102" s="3" t="s">
        <v>2</v>
      </c>
      <c r="G102" s="19">
        <v>2</v>
      </c>
      <c r="H102" s="20">
        <v>58</v>
      </c>
      <c r="I102" s="69">
        <f t="shared" si="3"/>
        <v>116</v>
      </c>
      <c r="J102" s="21">
        <v>0.23</v>
      </c>
      <c r="K102" s="70">
        <f t="shared" si="4"/>
        <v>26.68</v>
      </c>
      <c r="L102" s="22">
        <f t="shared" si="5"/>
        <v>142.68</v>
      </c>
    </row>
    <row r="103" spans="1:12" x14ac:dyDescent="0.25">
      <c r="A103" s="1"/>
      <c r="B103" s="2" t="s">
        <v>338</v>
      </c>
      <c r="C103" s="4" t="s">
        <v>253</v>
      </c>
      <c r="D103" s="2" t="s">
        <v>255</v>
      </c>
      <c r="E103" s="30" t="s">
        <v>289</v>
      </c>
      <c r="F103" s="3" t="s">
        <v>2</v>
      </c>
      <c r="G103" s="19">
        <v>2</v>
      </c>
      <c r="H103" s="20">
        <v>58</v>
      </c>
      <c r="I103" s="69">
        <f t="shared" si="3"/>
        <v>116</v>
      </c>
      <c r="J103" s="21">
        <v>0.23</v>
      </c>
      <c r="K103" s="70">
        <f t="shared" si="4"/>
        <v>26.68</v>
      </c>
      <c r="L103" s="22">
        <f t="shared" si="5"/>
        <v>142.68</v>
      </c>
    </row>
    <row r="104" spans="1:12" x14ac:dyDescent="0.25">
      <c r="A104" s="1"/>
      <c r="B104" s="2" t="s">
        <v>300</v>
      </c>
      <c r="C104" s="4" t="s">
        <v>254</v>
      </c>
      <c r="D104" s="2" t="s">
        <v>201</v>
      </c>
      <c r="E104" s="30" t="s">
        <v>289</v>
      </c>
      <c r="F104" s="3" t="s">
        <v>2</v>
      </c>
      <c r="G104" s="24">
        <v>3</v>
      </c>
      <c r="H104" s="20">
        <v>58</v>
      </c>
      <c r="I104" s="69">
        <f t="shared" si="3"/>
        <v>174</v>
      </c>
      <c r="J104" s="21">
        <v>0.23</v>
      </c>
      <c r="K104" s="70">
        <f t="shared" si="4"/>
        <v>40.020000000000003</v>
      </c>
      <c r="L104" s="22">
        <f t="shared" si="5"/>
        <v>214.02</v>
      </c>
    </row>
    <row r="105" spans="1:12" ht="20.25" customHeight="1" x14ac:dyDescent="0.25">
      <c r="A105" s="1">
        <v>27</v>
      </c>
      <c r="B105" s="100" t="s">
        <v>38</v>
      </c>
      <c r="C105" s="101"/>
      <c r="D105" s="101"/>
      <c r="E105" s="101"/>
      <c r="F105" s="101"/>
      <c r="G105" s="101"/>
      <c r="H105" s="20"/>
      <c r="I105" s="69"/>
      <c r="J105" s="21"/>
      <c r="K105" s="70"/>
      <c r="L105" s="22"/>
    </row>
    <row r="106" spans="1:12" x14ac:dyDescent="0.25">
      <c r="A106" s="1"/>
      <c r="B106" s="2" t="s">
        <v>327</v>
      </c>
      <c r="C106" s="4" t="s">
        <v>242</v>
      </c>
      <c r="D106" s="2" t="s">
        <v>247</v>
      </c>
      <c r="E106" s="30" t="s">
        <v>289</v>
      </c>
      <c r="F106" s="3" t="s">
        <v>2</v>
      </c>
      <c r="G106" s="19">
        <v>2</v>
      </c>
      <c r="H106" s="20">
        <v>70</v>
      </c>
      <c r="I106" s="69">
        <f t="shared" si="3"/>
        <v>140</v>
      </c>
      <c r="J106" s="21">
        <v>0.23</v>
      </c>
      <c r="K106" s="70">
        <f t="shared" si="4"/>
        <v>32.200000000000003</v>
      </c>
      <c r="L106" s="22">
        <f t="shared" si="5"/>
        <v>172.2</v>
      </c>
    </row>
    <row r="107" spans="1:12" x14ac:dyDescent="0.25">
      <c r="A107" s="1"/>
      <c r="B107" s="2" t="s">
        <v>328</v>
      </c>
      <c r="C107" s="4" t="s">
        <v>243</v>
      </c>
      <c r="D107" s="2" t="s">
        <v>247</v>
      </c>
      <c r="E107" s="30" t="s">
        <v>289</v>
      </c>
      <c r="F107" s="3" t="s">
        <v>2</v>
      </c>
      <c r="G107" s="19">
        <v>2</v>
      </c>
      <c r="H107" s="20">
        <v>70</v>
      </c>
      <c r="I107" s="69">
        <f t="shared" si="3"/>
        <v>140</v>
      </c>
      <c r="J107" s="21">
        <v>0.23</v>
      </c>
      <c r="K107" s="70">
        <f t="shared" si="4"/>
        <v>32.200000000000003</v>
      </c>
      <c r="L107" s="22">
        <f t="shared" si="5"/>
        <v>172.2</v>
      </c>
    </row>
    <row r="108" spans="1:12" x14ac:dyDescent="0.25">
      <c r="A108" s="1"/>
      <c r="B108" s="2" t="s">
        <v>329</v>
      </c>
      <c r="C108" s="4" t="s">
        <v>244</v>
      </c>
      <c r="D108" s="2" t="s">
        <v>247</v>
      </c>
      <c r="E108" s="30" t="s">
        <v>289</v>
      </c>
      <c r="F108" s="3" t="s">
        <v>2</v>
      </c>
      <c r="G108" s="19">
        <v>2</v>
      </c>
      <c r="H108" s="20">
        <v>70</v>
      </c>
      <c r="I108" s="69">
        <f t="shared" si="3"/>
        <v>140</v>
      </c>
      <c r="J108" s="21">
        <v>0.23</v>
      </c>
      <c r="K108" s="70">
        <f t="shared" si="4"/>
        <v>32.200000000000003</v>
      </c>
      <c r="L108" s="22">
        <f t="shared" si="5"/>
        <v>172.2</v>
      </c>
    </row>
    <row r="109" spans="1:12" x14ac:dyDescent="0.25">
      <c r="A109" s="1"/>
      <c r="B109" s="2" t="s">
        <v>317</v>
      </c>
      <c r="C109" s="4" t="s">
        <v>245</v>
      </c>
      <c r="D109" s="2" t="s">
        <v>247</v>
      </c>
      <c r="E109" s="30" t="s">
        <v>289</v>
      </c>
      <c r="F109" s="3" t="s">
        <v>2</v>
      </c>
      <c r="G109" s="24">
        <v>3</v>
      </c>
      <c r="H109" s="20">
        <v>70</v>
      </c>
      <c r="I109" s="69">
        <f t="shared" si="3"/>
        <v>210</v>
      </c>
      <c r="J109" s="21">
        <v>0.23</v>
      </c>
      <c r="K109" s="70">
        <f t="shared" si="4"/>
        <v>48.300000000000004</v>
      </c>
      <c r="L109" s="22">
        <f t="shared" si="5"/>
        <v>258.3</v>
      </c>
    </row>
    <row r="110" spans="1:12" ht="20.25" customHeight="1" x14ac:dyDescent="0.25">
      <c r="A110" s="1">
        <v>28</v>
      </c>
      <c r="B110" s="100" t="s">
        <v>39</v>
      </c>
      <c r="C110" s="101"/>
      <c r="D110" s="101"/>
      <c r="E110" s="101"/>
      <c r="F110" s="101"/>
      <c r="G110" s="101"/>
      <c r="H110" s="20"/>
      <c r="I110" s="69"/>
      <c r="J110" s="21"/>
      <c r="K110" s="70"/>
      <c r="L110" s="22"/>
    </row>
    <row r="111" spans="1:12" x14ac:dyDescent="0.25">
      <c r="A111" s="1"/>
      <c r="B111" s="2" t="s">
        <v>339</v>
      </c>
      <c r="C111" s="4" t="s">
        <v>256</v>
      </c>
      <c r="D111" s="2" t="s">
        <v>260</v>
      </c>
      <c r="E111" s="30" t="s">
        <v>289</v>
      </c>
      <c r="F111" s="3" t="s">
        <v>2</v>
      </c>
      <c r="G111" s="19">
        <v>2</v>
      </c>
      <c r="H111" s="20">
        <v>157</v>
      </c>
      <c r="I111" s="69">
        <f t="shared" si="3"/>
        <v>314</v>
      </c>
      <c r="J111" s="21">
        <v>0.23</v>
      </c>
      <c r="K111" s="70">
        <f t="shared" si="4"/>
        <v>72.22</v>
      </c>
      <c r="L111" s="22">
        <f t="shared" si="5"/>
        <v>386.22</v>
      </c>
    </row>
    <row r="112" spans="1:12" x14ac:dyDescent="0.25">
      <c r="A112" s="1"/>
      <c r="B112" s="2" t="s">
        <v>340</v>
      </c>
      <c r="C112" s="4" t="s">
        <v>257</v>
      </c>
      <c r="D112" s="2" t="s">
        <v>260</v>
      </c>
      <c r="E112" s="30" t="s">
        <v>289</v>
      </c>
      <c r="F112" s="3" t="s">
        <v>2</v>
      </c>
      <c r="G112" s="19">
        <v>2</v>
      </c>
      <c r="H112" s="20">
        <v>157</v>
      </c>
      <c r="I112" s="69">
        <f t="shared" si="3"/>
        <v>314</v>
      </c>
      <c r="J112" s="21">
        <v>0.23</v>
      </c>
      <c r="K112" s="70">
        <f t="shared" si="4"/>
        <v>72.22</v>
      </c>
      <c r="L112" s="22">
        <f t="shared" si="5"/>
        <v>386.22</v>
      </c>
    </row>
    <row r="113" spans="1:12" x14ac:dyDescent="0.25">
      <c r="A113" s="1"/>
      <c r="B113" s="2" t="s">
        <v>341</v>
      </c>
      <c r="C113" s="4" t="s">
        <v>258</v>
      </c>
      <c r="D113" s="2" t="s">
        <v>260</v>
      </c>
      <c r="E113" s="30" t="s">
        <v>289</v>
      </c>
      <c r="F113" s="3" t="s">
        <v>2</v>
      </c>
      <c r="G113" s="19">
        <v>2</v>
      </c>
      <c r="H113" s="20">
        <v>157</v>
      </c>
      <c r="I113" s="69">
        <f t="shared" si="3"/>
        <v>314</v>
      </c>
      <c r="J113" s="21">
        <v>0.23</v>
      </c>
      <c r="K113" s="70">
        <f t="shared" si="4"/>
        <v>72.22</v>
      </c>
      <c r="L113" s="22">
        <f t="shared" si="5"/>
        <v>386.22</v>
      </c>
    </row>
    <row r="114" spans="1:12" x14ac:dyDescent="0.25">
      <c r="A114" s="1"/>
      <c r="B114" s="2" t="s">
        <v>342</v>
      </c>
      <c r="C114" s="4" t="s">
        <v>259</v>
      </c>
      <c r="D114" s="2" t="s">
        <v>230</v>
      </c>
      <c r="E114" s="30" t="s">
        <v>289</v>
      </c>
      <c r="F114" s="3" t="s">
        <v>2</v>
      </c>
      <c r="G114" s="24">
        <v>3</v>
      </c>
      <c r="H114" s="20">
        <v>161</v>
      </c>
      <c r="I114" s="69">
        <f t="shared" si="3"/>
        <v>483</v>
      </c>
      <c r="J114" s="21">
        <v>0.23</v>
      </c>
      <c r="K114" s="70">
        <f t="shared" si="4"/>
        <v>111.09</v>
      </c>
      <c r="L114" s="22">
        <f t="shared" si="5"/>
        <v>594.09</v>
      </c>
    </row>
    <row r="115" spans="1:12" ht="20.25" customHeight="1" x14ac:dyDescent="0.25">
      <c r="A115" s="1">
        <v>29</v>
      </c>
      <c r="B115" s="100" t="s">
        <v>40</v>
      </c>
      <c r="C115" s="101"/>
      <c r="D115" s="101"/>
      <c r="E115" s="101"/>
      <c r="F115" s="101"/>
      <c r="G115" s="101"/>
      <c r="H115" s="20"/>
      <c r="I115" s="69"/>
      <c r="J115" s="21"/>
      <c r="K115" s="70"/>
      <c r="L115" s="22"/>
    </row>
    <row r="116" spans="1:12" x14ac:dyDescent="0.25">
      <c r="A116" s="1"/>
      <c r="B116" s="2" t="s">
        <v>343</v>
      </c>
      <c r="C116" s="118" t="s">
        <v>263</v>
      </c>
      <c r="D116" s="2" t="s">
        <v>202</v>
      </c>
      <c r="E116" s="30" t="s">
        <v>289</v>
      </c>
      <c r="F116" s="3" t="s">
        <v>2</v>
      </c>
      <c r="G116" s="19">
        <v>2</v>
      </c>
      <c r="H116" s="20">
        <v>149</v>
      </c>
      <c r="I116" s="69">
        <f t="shared" si="3"/>
        <v>298</v>
      </c>
      <c r="J116" s="21">
        <v>0.23</v>
      </c>
      <c r="K116" s="70">
        <f t="shared" si="4"/>
        <v>68.540000000000006</v>
      </c>
      <c r="L116" s="22">
        <f t="shared" si="5"/>
        <v>366.54</v>
      </c>
    </row>
    <row r="117" spans="1:12" x14ac:dyDescent="0.25">
      <c r="A117" s="1"/>
      <c r="B117" s="2" t="s">
        <v>344</v>
      </c>
      <c r="C117" s="118" t="s">
        <v>264</v>
      </c>
      <c r="D117" s="2" t="s">
        <v>202</v>
      </c>
      <c r="E117" s="30" t="s">
        <v>289</v>
      </c>
      <c r="F117" s="3" t="s">
        <v>2</v>
      </c>
      <c r="G117" s="19">
        <v>2</v>
      </c>
      <c r="H117" s="20">
        <v>149</v>
      </c>
      <c r="I117" s="69">
        <f t="shared" si="3"/>
        <v>298</v>
      </c>
      <c r="J117" s="21">
        <v>0.23</v>
      </c>
      <c r="K117" s="70">
        <f t="shared" si="4"/>
        <v>68.540000000000006</v>
      </c>
      <c r="L117" s="22">
        <f t="shared" si="5"/>
        <v>366.54</v>
      </c>
    </row>
    <row r="118" spans="1:12" x14ac:dyDescent="0.25">
      <c r="A118" s="1"/>
      <c r="B118" s="2" t="s">
        <v>345</v>
      </c>
      <c r="C118" s="118" t="s">
        <v>265</v>
      </c>
      <c r="D118" s="2" t="s">
        <v>202</v>
      </c>
      <c r="E118" s="30" t="s">
        <v>289</v>
      </c>
      <c r="F118" s="3" t="s">
        <v>2</v>
      </c>
      <c r="G118" s="19">
        <v>2</v>
      </c>
      <c r="H118" s="20">
        <v>149</v>
      </c>
      <c r="I118" s="69">
        <f t="shared" si="3"/>
        <v>298</v>
      </c>
      <c r="J118" s="21">
        <v>0.23</v>
      </c>
      <c r="K118" s="70">
        <f t="shared" si="4"/>
        <v>68.540000000000006</v>
      </c>
      <c r="L118" s="22">
        <f t="shared" si="5"/>
        <v>366.54</v>
      </c>
    </row>
    <row r="119" spans="1:12" x14ac:dyDescent="0.25">
      <c r="A119" s="1"/>
      <c r="B119" s="2" t="s">
        <v>346</v>
      </c>
      <c r="C119" s="118" t="s">
        <v>266</v>
      </c>
      <c r="D119" s="2" t="s">
        <v>261</v>
      </c>
      <c r="E119" s="30" t="s">
        <v>289</v>
      </c>
      <c r="F119" s="3" t="s">
        <v>2</v>
      </c>
      <c r="G119" s="24">
        <v>3</v>
      </c>
      <c r="H119" s="20">
        <v>149</v>
      </c>
      <c r="I119" s="69">
        <f t="shared" si="3"/>
        <v>447</v>
      </c>
      <c r="J119" s="21">
        <v>0.23</v>
      </c>
      <c r="K119" s="70">
        <f t="shared" si="4"/>
        <v>102.81</v>
      </c>
      <c r="L119" s="22">
        <f t="shared" si="5"/>
        <v>549.80999999999995</v>
      </c>
    </row>
    <row r="120" spans="1:12" ht="20.25" customHeight="1" x14ac:dyDescent="0.25">
      <c r="A120" s="1">
        <v>30</v>
      </c>
      <c r="B120" s="100" t="s">
        <v>41</v>
      </c>
      <c r="C120" s="101"/>
      <c r="D120" s="101"/>
      <c r="E120" s="101"/>
      <c r="F120" s="101"/>
      <c r="G120" s="101"/>
      <c r="H120" s="20"/>
      <c r="I120" s="69"/>
      <c r="J120" s="21"/>
      <c r="K120" s="70"/>
      <c r="L120" s="22"/>
    </row>
    <row r="121" spans="1:12" x14ac:dyDescent="0.25">
      <c r="A121" s="1"/>
      <c r="B121" s="2" t="s">
        <v>347</v>
      </c>
      <c r="C121" s="118" t="s">
        <v>262</v>
      </c>
      <c r="D121" s="2" t="s">
        <v>267</v>
      </c>
      <c r="E121" s="30" t="s">
        <v>289</v>
      </c>
      <c r="F121" s="3" t="s">
        <v>2</v>
      </c>
      <c r="G121" s="24">
        <v>2</v>
      </c>
      <c r="H121" s="20">
        <v>42</v>
      </c>
      <c r="I121" s="69">
        <f t="shared" si="3"/>
        <v>84</v>
      </c>
      <c r="J121" s="21">
        <v>0.23</v>
      </c>
      <c r="K121" s="70">
        <f t="shared" si="4"/>
        <v>19.32</v>
      </c>
      <c r="L121" s="22">
        <f t="shared" si="5"/>
        <v>103.32</v>
      </c>
    </row>
    <row r="122" spans="1:12" ht="20.25" customHeight="1" x14ac:dyDescent="0.25">
      <c r="A122" s="1">
        <v>31</v>
      </c>
      <c r="B122" s="100" t="s">
        <v>42</v>
      </c>
      <c r="C122" s="101"/>
      <c r="D122" s="101"/>
      <c r="E122" s="101"/>
      <c r="F122" s="101"/>
      <c r="G122" s="101"/>
      <c r="H122" s="20"/>
      <c r="I122" s="69"/>
      <c r="J122" s="21"/>
      <c r="K122" s="70"/>
      <c r="L122" s="22"/>
    </row>
    <row r="123" spans="1:12" ht="32.1" customHeight="1" x14ac:dyDescent="0.25">
      <c r="A123" s="1"/>
      <c r="B123" s="2" t="s">
        <v>348</v>
      </c>
      <c r="C123" s="93" t="s">
        <v>221</v>
      </c>
      <c r="D123" s="2" t="s">
        <v>220</v>
      </c>
      <c r="E123" s="30" t="s">
        <v>289</v>
      </c>
      <c r="F123" s="3" t="s">
        <v>2</v>
      </c>
      <c r="G123" s="19">
        <v>3</v>
      </c>
      <c r="H123" s="20">
        <v>36</v>
      </c>
      <c r="I123" s="69">
        <f t="shared" si="3"/>
        <v>108</v>
      </c>
      <c r="J123" s="21">
        <v>0.23</v>
      </c>
      <c r="K123" s="70">
        <f t="shared" si="4"/>
        <v>24.84</v>
      </c>
      <c r="L123" s="22">
        <f t="shared" si="5"/>
        <v>132.84</v>
      </c>
    </row>
    <row r="124" spans="1:12" x14ac:dyDescent="0.25">
      <c r="A124" s="1"/>
      <c r="B124" s="2" t="s">
        <v>349</v>
      </c>
      <c r="C124" s="4" t="s">
        <v>215</v>
      </c>
      <c r="D124" s="2" t="s">
        <v>220</v>
      </c>
      <c r="E124" s="30" t="s">
        <v>289</v>
      </c>
      <c r="F124" s="3" t="s">
        <v>2</v>
      </c>
      <c r="G124" s="19">
        <v>3</v>
      </c>
      <c r="H124" s="20">
        <v>36</v>
      </c>
      <c r="I124" s="69">
        <f t="shared" si="3"/>
        <v>108</v>
      </c>
      <c r="J124" s="21">
        <v>0.23</v>
      </c>
      <c r="K124" s="70">
        <f t="shared" si="4"/>
        <v>24.84</v>
      </c>
      <c r="L124" s="22">
        <f t="shared" si="5"/>
        <v>132.84</v>
      </c>
    </row>
    <row r="125" spans="1:12" x14ac:dyDescent="0.25">
      <c r="A125" s="1"/>
      <c r="B125" s="2" t="s">
        <v>350</v>
      </c>
      <c r="C125" s="4" t="s">
        <v>216</v>
      </c>
      <c r="D125" s="2" t="s">
        <v>220</v>
      </c>
      <c r="E125" s="30" t="s">
        <v>289</v>
      </c>
      <c r="F125" s="3" t="s">
        <v>2</v>
      </c>
      <c r="G125" s="19">
        <v>3</v>
      </c>
      <c r="H125" s="20">
        <v>36</v>
      </c>
      <c r="I125" s="69">
        <f t="shared" si="3"/>
        <v>108</v>
      </c>
      <c r="J125" s="21">
        <v>0.23</v>
      </c>
      <c r="K125" s="70">
        <f t="shared" si="4"/>
        <v>24.84</v>
      </c>
      <c r="L125" s="22">
        <f t="shared" si="5"/>
        <v>132.84</v>
      </c>
    </row>
    <row r="126" spans="1:12" x14ac:dyDescent="0.25">
      <c r="A126" s="1"/>
      <c r="B126" s="2" t="s">
        <v>351</v>
      </c>
      <c r="C126" s="4" t="s">
        <v>217</v>
      </c>
      <c r="D126" s="2" t="s">
        <v>209</v>
      </c>
      <c r="E126" s="30" t="s">
        <v>289</v>
      </c>
      <c r="F126" s="3" t="s">
        <v>2</v>
      </c>
      <c r="G126" s="24">
        <v>6</v>
      </c>
      <c r="H126" s="20">
        <v>42</v>
      </c>
      <c r="I126" s="69">
        <f t="shared" si="3"/>
        <v>252</v>
      </c>
      <c r="J126" s="21">
        <v>0.23</v>
      </c>
      <c r="K126" s="70">
        <f t="shared" si="4"/>
        <v>57.96</v>
      </c>
      <c r="L126" s="22">
        <f t="shared" si="5"/>
        <v>309.95999999999998</v>
      </c>
    </row>
    <row r="127" spans="1:12" ht="20.25" customHeight="1" x14ac:dyDescent="0.25">
      <c r="A127" s="1">
        <v>32</v>
      </c>
      <c r="B127" s="100" t="s">
        <v>43</v>
      </c>
      <c r="C127" s="101"/>
      <c r="D127" s="101"/>
      <c r="E127" s="101"/>
      <c r="F127" s="101"/>
      <c r="G127" s="101"/>
      <c r="H127" s="20"/>
      <c r="I127" s="69"/>
      <c r="J127" s="21"/>
      <c r="K127" s="70"/>
      <c r="L127" s="22"/>
    </row>
    <row r="128" spans="1:12" x14ac:dyDescent="0.25">
      <c r="A128" s="1"/>
      <c r="B128" s="2" t="s">
        <v>44</v>
      </c>
      <c r="C128" s="118" t="s">
        <v>188</v>
      </c>
      <c r="D128" s="2" t="s">
        <v>208</v>
      </c>
      <c r="E128" s="18" t="s">
        <v>204</v>
      </c>
      <c r="F128" s="3" t="s">
        <v>2</v>
      </c>
      <c r="G128" s="19">
        <v>2</v>
      </c>
      <c r="H128" s="20">
        <v>116</v>
      </c>
      <c r="I128" s="69">
        <f t="shared" si="3"/>
        <v>232</v>
      </c>
      <c r="J128" s="21">
        <v>0.23</v>
      </c>
      <c r="K128" s="70">
        <f t="shared" si="4"/>
        <v>53.36</v>
      </c>
      <c r="L128" s="22">
        <f t="shared" si="5"/>
        <v>285.36</v>
      </c>
    </row>
    <row r="129" spans="1:12" x14ac:dyDescent="0.25">
      <c r="A129" s="1"/>
      <c r="B129" s="2" t="s">
        <v>45</v>
      </c>
      <c r="C129" s="118" t="s">
        <v>189</v>
      </c>
      <c r="D129" s="2" t="s">
        <v>208</v>
      </c>
      <c r="E129" s="18" t="s">
        <v>204</v>
      </c>
      <c r="F129" s="3" t="s">
        <v>2</v>
      </c>
      <c r="G129" s="19">
        <v>2</v>
      </c>
      <c r="H129" s="20">
        <v>116</v>
      </c>
      <c r="I129" s="69">
        <f t="shared" si="3"/>
        <v>232</v>
      </c>
      <c r="J129" s="21">
        <v>0.23</v>
      </c>
      <c r="K129" s="70">
        <f t="shared" si="4"/>
        <v>53.36</v>
      </c>
      <c r="L129" s="22">
        <f t="shared" si="5"/>
        <v>285.36</v>
      </c>
    </row>
    <row r="130" spans="1:12" x14ac:dyDescent="0.25">
      <c r="A130" s="1"/>
      <c r="B130" s="2" t="s">
        <v>46</v>
      </c>
      <c r="C130" s="118" t="s">
        <v>190</v>
      </c>
      <c r="D130" s="2" t="s">
        <v>208</v>
      </c>
      <c r="E130" s="18" t="s">
        <v>204</v>
      </c>
      <c r="F130" s="3" t="s">
        <v>2</v>
      </c>
      <c r="G130" s="19">
        <v>2</v>
      </c>
      <c r="H130" s="20">
        <v>116</v>
      </c>
      <c r="I130" s="69">
        <f t="shared" si="3"/>
        <v>232</v>
      </c>
      <c r="J130" s="21">
        <v>0.23</v>
      </c>
      <c r="K130" s="70">
        <f t="shared" si="4"/>
        <v>53.36</v>
      </c>
      <c r="L130" s="22">
        <f t="shared" si="5"/>
        <v>285.36</v>
      </c>
    </row>
    <row r="131" spans="1:12" x14ac:dyDescent="0.25">
      <c r="A131" s="1"/>
      <c r="B131" s="2" t="s">
        <v>47</v>
      </c>
      <c r="C131" s="118" t="s">
        <v>191</v>
      </c>
      <c r="D131" s="2" t="s">
        <v>220</v>
      </c>
      <c r="E131" s="18" t="s">
        <v>204</v>
      </c>
      <c r="F131" s="3" t="s">
        <v>2</v>
      </c>
      <c r="G131" s="19">
        <v>3</v>
      </c>
      <c r="H131" s="20">
        <v>158</v>
      </c>
      <c r="I131" s="69">
        <f t="shared" si="3"/>
        <v>474</v>
      </c>
      <c r="J131" s="21">
        <v>0.23</v>
      </c>
      <c r="K131" s="70">
        <f t="shared" si="4"/>
        <v>109.02000000000001</v>
      </c>
      <c r="L131" s="22">
        <f t="shared" si="5"/>
        <v>583.02</v>
      </c>
    </row>
    <row r="132" spans="1:12" ht="20.25" customHeight="1" x14ac:dyDescent="0.25">
      <c r="A132" s="1">
        <v>33</v>
      </c>
      <c r="B132" s="100" t="s">
        <v>48</v>
      </c>
      <c r="C132" s="101"/>
      <c r="D132" s="101"/>
      <c r="E132" s="101"/>
      <c r="F132" s="101"/>
      <c r="G132" s="101"/>
      <c r="H132" s="20"/>
      <c r="I132" s="69"/>
      <c r="J132" s="21"/>
      <c r="K132" s="70"/>
      <c r="L132" s="22"/>
    </row>
    <row r="133" spans="1:12" x14ac:dyDescent="0.25">
      <c r="A133" s="1"/>
      <c r="B133" s="2" t="s">
        <v>347</v>
      </c>
      <c r="C133" s="2" t="s">
        <v>268</v>
      </c>
      <c r="D133" s="2" t="s">
        <v>267</v>
      </c>
      <c r="E133" s="30" t="s">
        <v>289</v>
      </c>
      <c r="F133" s="3" t="s">
        <v>2</v>
      </c>
      <c r="G133" s="24">
        <v>2</v>
      </c>
      <c r="H133" s="20">
        <v>42</v>
      </c>
      <c r="I133" s="69">
        <f t="shared" si="3"/>
        <v>84</v>
      </c>
      <c r="J133" s="21">
        <v>0.23</v>
      </c>
      <c r="K133" s="70">
        <f t="shared" si="4"/>
        <v>19.32</v>
      </c>
      <c r="L133" s="22">
        <f t="shared" si="5"/>
        <v>103.32</v>
      </c>
    </row>
    <row r="134" spans="1:12" ht="20.25" customHeight="1" x14ac:dyDescent="0.25">
      <c r="A134" s="1">
        <v>34</v>
      </c>
      <c r="B134" s="100" t="s">
        <v>49</v>
      </c>
      <c r="C134" s="101"/>
      <c r="D134" s="101"/>
      <c r="E134" s="101"/>
      <c r="F134" s="101"/>
      <c r="G134" s="101"/>
      <c r="H134" s="20"/>
      <c r="I134" s="69"/>
      <c r="J134" s="21"/>
      <c r="K134" s="70"/>
      <c r="L134" s="22"/>
    </row>
    <row r="135" spans="1:12" ht="26.25" x14ac:dyDescent="0.25">
      <c r="A135" s="1"/>
      <c r="B135" s="2" t="s">
        <v>302</v>
      </c>
      <c r="C135" s="118" t="s">
        <v>184</v>
      </c>
      <c r="D135" s="54" t="s">
        <v>206</v>
      </c>
      <c r="E135" s="18" t="s">
        <v>204</v>
      </c>
      <c r="F135" s="3" t="s">
        <v>2</v>
      </c>
      <c r="G135" s="19">
        <v>2</v>
      </c>
      <c r="H135" s="20">
        <v>112</v>
      </c>
      <c r="I135" s="69">
        <f t="shared" si="3"/>
        <v>224</v>
      </c>
      <c r="J135" s="21">
        <v>0.23</v>
      </c>
      <c r="K135" s="70">
        <f t="shared" si="4"/>
        <v>51.52</v>
      </c>
      <c r="L135" s="22">
        <f t="shared" si="5"/>
        <v>275.52</v>
      </c>
    </row>
    <row r="136" spans="1:12" ht="26.25" x14ac:dyDescent="0.25">
      <c r="A136" s="1"/>
      <c r="B136" s="50" t="s">
        <v>50</v>
      </c>
      <c r="C136" s="50"/>
      <c r="D136" s="119" t="s">
        <v>196</v>
      </c>
      <c r="E136" s="51" t="s">
        <v>1</v>
      </c>
      <c r="F136" s="52" t="s">
        <v>2</v>
      </c>
      <c r="G136" s="53">
        <v>2</v>
      </c>
      <c r="H136" s="20"/>
      <c r="I136" s="69"/>
      <c r="J136" s="21"/>
      <c r="K136" s="70"/>
      <c r="L136" s="22"/>
    </row>
    <row r="137" spans="1:12" ht="26.25" x14ac:dyDescent="0.25">
      <c r="A137" s="1"/>
      <c r="B137" s="50" t="s">
        <v>51</v>
      </c>
      <c r="C137" s="50"/>
      <c r="D137" s="119" t="s">
        <v>197</v>
      </c>
      <c r="E137" s="51" t="s">
        <v>1</v>
      </c>
      <c r="F137" s="52" t="s">
        <v>2</v>
      </c>
      <c r="G137" s="53">
        <v>2</v>
      </c>
      <c r="H137" s="20"/>
      <c r="I137" s="69"/>
      <c r="J137" s="21"/>
      <c r="K137" s="70"/>
      <c r="L137" s="22"/>
    </row>
    <row r="138" spans="1:12" x14ac:dyDescent="0.25">
      <c r="A138" s="1"/>
      <c r="B138" s="2" t="s">
        <v>52</v>
      </c>
      <c r="C138" s="118" t="s">
        <v>183</v>
      </c>
      <c r="D138" s="94" t="s">
        <v>207</v>
      </c>
      <c r="E138" s="18" t="s">
        <v>204</v>
      </c>
      <c r="F138" s="3" t="s">
        <v>2</v>
      </c>
      <c r="G138" s="19">
        <v>3</v>
      </c>
      <c r="H138" s="20">
        <v>94</v>
      </c>
      <c r="I138" s="69">
        <f t="shared" si="3"/>
        <v>282</v>
      </c>
      <c r="J138" s="21">
        <v>0.23</v>
      </c>
      <c r="K138" s="70">
        <f t="shared" si="4"/>
        <v>64.86</v>
      </c>
      <c r="L138" s="22">
        <f t="shared" si="5"/>
        <v>346.86</v>
      </c>
    </row>
    <row r="139" spans="1:12" ht="20.25" customHeight="1" x14ac:dyDescent="0.25">
      <c r="A139" s="1">
        <v>35</v>
      </c>
      <c r="B139" s="100" t="s">
        <v>53</v>
      </c>
      <c r="C139" s="101"/>
      <c r="D139" s="101"/>
      <c r="E139" s="101"/>
      <c r="F139" s="101"/>
      <c r="G139" s="101"/>
      <c r="H139" s="20"/>
      <c r="I139" s="69"/>
      <c r="J139" s="21"/>
      <c r="K139" s="70"/>
      <c r="L139" s="22"/>
    </row>
    <row r="140" spans="1:12" x14ac:dyDescent="0.25">
      <c r="A140" s="1"/>
      <c r="B140" s="2" t="s">
        <v>352</v>
      </c>
      <c r="C140" s="118" t="s">
        <v>194</v>
      </c>
      <c r="D140" s="2" t="s">
        <v>211</v>
      </c>
      <c r="E140" s="18" t="s">
        <v>204</v>
      </c>
      <c r="F140" s="3" t="s">
        <v>2</v>
      </c>
      <c r="G140" s="19">
        <v>2</v>
      </c>
      <c r="H140" s="20">
        <v>231</v>
      </c>
      <c r="I140" s="69">
        <f t="shared" ref="I140:I189" si="6">H140*G140</f>
        <v>462</v>
      </c>
      <c r="J140" s="21">
        <v>0.23</v>
      </c>
      <c r="K140" s="70">
        <f t="shared" ref="K140:K189" si="7">I140*J140</f>
        <v>106.26</v>
      </c>
      <c r="L140" s="22">
        <f t="shared" ref="L140:L189" si="8">I140+K140</f>
        <v>568.26</v>
      </c>
    </row>
    <row r="141" spans="1:12" ht="26.25" x14ac:dyDescent="0.25">
      <c r="A141" s="1"/>
      <c r="B141" s="50" t="s">
        <v>54</v>
      </c>
      <c r="C141" s="50"/>
      <c r="D141" s="119" t="s">
        <v>197</v>
      </c>
      <c r="E141" s="51" t="s">
        <v>1</v>
      </c>
      <c r="F141" s="52" t="s">
        <v>2</v>
      </c>
      <c r="G141" s="53">
        <v>2</v>
      </c>
      <c r="H141" s="20"/>
      <c r="I141" s="69"/>
      <c r="J141" s="21"/>
      <c r="K141" s="70"/>
      <c r="L141" s="22"/>
    </row>
    <row r="142" spans="1:12" ht="26.25" x14ac:dyDescent="0.25">
      <c r="A142" s="1"/>
      <c r="B142" s="50" t="s">
        <v>55</v>
      </c>
      <c r="C142" s="50"/>
      <c r="D142" s="119" t="s">
        <v>197</v>
      </c>
      <c r="E142" s="51" t="s">
        <v>1</v>
      </c>
      <c r="F142" s="52" t="s">
        <v>2</v>
      </c>
      <c r="G142" s="53">
        <v>2</v>
      </c>
      <c r="H142" s="20"/>
      <c r="I142" s="69"/>
      <c r="J142" s="21"/>
      <c r="K142" s="70"/>
      <c r="L142" s="22"/>
    </row>
    <row r="143" spans="1:12" x14ac:dyDescent="0.25">
      <c r="A143" s="1"/>
      <c r="B143" s="2" t="s">
        <v>56</v>
      </c>
      <c r="C143" s="118" t="s">
        <v>193</v>
      </c>
      <c r="D143" s="2" t="s">
        <v>270</v>
      </c>
      <c r="E143" s="18" t="s">
        <v>204</v>
      </c>
      <c r="F143" s="3" t="s">
        <v>2</v>
      </c>
      <c r="G143" s="24">
        <v>3</v>
      </c>
      <c r="H143" s="20">
        <v>196</v>
      </c>
      <c r="I143" s="69">
        <f t="shared" si="6"/>
        <v>588</v>
      </c>
      <c r="J143" s="21">
        <v>0.23</v>
      </c>
      <c r="K143" s="70">
        <f t="shared" si="7"/>
        <v>135.24</v>
      </c>
      <c r="L143" s="22">
        <f t="shared" si="8"/>
        <v>723.24</v>
      </c>
    </row>
    <row r="144" spans="1:12" ht="20.25" customHeight="1" x14ac:dyDescent="0.25">
      <c r="A144" s="1">
        <v>36</v>
      </c>
      <c r="B144" s="100" t="s">
        <v>57</v>
      </c>
      <c r="C144" s="101"/>
      <c r="D144" s="101"/>
      <c r="E144" s="101"/>
      <c r="F144" s="101"/>
      <c r="G144" s="101"/>
      <c r="H144" s="20"/>
      <c r="I144" s="69"/>
      <c r="J144" s="21"/>
      <c r="K144" s="70"/>
      <c r="L144" s="22"/>
    </row>
    <row r="145" spans="1:12" x14ac:dyDescent="0.25">
      <c r="A145" s="1"/>
      <c r="B145" s="2" t="s">
        <v>353</v>
      </c>
      <c r="C145" s="118" t="s">
        <v>269</v>
      </c>
      <c r="D145" s="2" t="s">
        <v>230</v>
      </c>
      <c r="E145" s="30" t="s">
        <v>289</v>
      </c>
      <c r="F145" s="3" t="s">
        <v>2</v>
      </c>
      <c r="G145" s="24">
        <v>2</v>
      </c>
      <c r="H145" s="20">
        <v>102</v>
      </c>
      <c r="I145" s="69">
        <f t="shared" si="6"/>
        <v>204</v>
      </c>
      <c r="J145" s="21">
        <v>0.23</v>
      </c>
      <c r="K145" s="70">
        <f t="shared" si="7"/>
        <v>46.92</v>
      </c>
      <c r="L145" s="22">
        <f t="shared" si="8"/>
        <v>250.92000000000002</v>
      </c>
    </row>
    <row r="146" spans="1:12" ht="20.25" customHeight="1" x14ac:dyDescent="0.25">
      <c r="A146" s="1">
        <v>37</v>
      </c>
      <c r="B146" s="100" t="s">
        <v>58</v>
      </c>
      <c r="C146" s="101"/>
      <c r="D146" s="101"/>
      <c r="E146" s="101"/>
      <c r="F146" s="101"/>
      <c r="G146" s="101"/>
      <c r="H146" s="20"/>
      <c r="I146" s="69"/>
      <c r="J146" s="21"/>
      <c r="K146" s="70"/>
      <c r="L146" s="22"/>
    </row>
    <row r="147" spans="1:12" x14ac:dyDescent="0.25">
      <c r="A147" s="1"/>
      <c r="B147" s="2" t="s">
        <v>354</v>
      </c>
      <c r="C147" s="118" t="s">
        <v>232</v>
      </c>
      <c r="D147" s="2" t="s">
        <v>246</v>
      </c>
      <c r="E147" s="30" t="s">
        <v>289</v>
      </c>
      <c r="F147" s="3" t="s">
        <v>2</v>
      </c>
      <c r="G147" s="19">
        <v>2</v>
      </c>
      <c r="H147" s="20">
        <v>64</v>
      </c>
      <c r="I147" s="69">
        <f t="shared" si="6"/>
        <v>128</v>
      </c>
      <c r="J147" s="21">
        <v>0.23</v>
      </c>
      <c r="K147" s="70">
        <f t="shared" si="7"/>
        <v>29.44</v>
      </c>
      <c r="L147" s="22">
        <f t="shared" si="8"/>
        <v>157.44</v>
      </c>
    </row>
    <row r="148" spans="1:12" x14ac:dyDescent="0.25">
      <c r="A148" s="1"/>
      <c r="B148" s="2" t="s">
        <v>319</v>
      </c>
      <c r="C148" s="118" t="s">
        <v>233</v>
      </c>
      <c r="D148" s="2" t="s">
        <v>246</v>
      </c>
      <c r="E148" s="30" t="s">
        <v>289</v>
      </c>
      <c r="F148" s="3" t="s">
        <v>2</v>
      </c>
      <c r="G148" s="19">
        <v>2</v>
      </c>
      <c r="H148" s="20">
        <v>64</v>
      </c>
      <c r="I148" s="69">
        <f t="shared" si="6"/>
        <v>128</v>
      </c>
      <c r="J148" s="21">
        <v>0.23</v>
      </c>
      <c r="K148" s="70">
        <f t="shared" si="7"/>
        <v>29.44</v>
      </c>
      <c r="L148" s="22">
        <f t="shared" si="8"/>
        <v>157.44</v>
      </c>
    </row>
    <row r="149" spans="1:12" x14ac:dyDescent="0.25">
      <c r="A149" s="1"/>
      <c r="B149" s="2" t="s">
        <v>355</v>
      </c>
      <c r="C149" s="118" t="s">
        <v>234</v>
      </c>
      <c r="D149" s="2" t="s">
        <v>246</v>
      </c>
      <c r="E149" s="30" t="s">
        <v>289</v>
      </c>
      <c r="F149" s="3" t="s">
        <v>2</v>
      </c>
      <c r="G149" s="19">
        <v>2</v>
      </c>
      <c r="H149" s="20">
        <v>64</v>
      </c>
      <c r="I149" s="69">
        <f t="shared" si="6"/>
        <v>128</v>
      </c>
      <c r="J149" s="21">
        <v>0.23</v>
      </c>
      <c r="K149" s="70">
        <f t="shared" si="7"/>
        <v>29.44</v>
      </c>
      <c r="L149" s="22">
        <f t="shared" si="8"/>
        <v>157.44</v>
      </c>
    </row>
    <row r="150" spans="1:12" x14ac:dyDescent="0.25">
      <c r="A150" s="1"/>
      <c r="B150" s="2" t="s">
        <v>356</v>
      </c>
      <c r="C150" s="118" t="s">
        <v>235</v>
      </c>
      <c r="D150" s="2" t="s">
        <v>248</v>
      </c>
      <c r="E150" s="30" t="s">
        <v>289</v>
      </c>
      <c r="F150" s="3" t="s">
        <v>2</v>
      </c>
      <c r="G150" s="19">
        <v>3</v>
      </c>
      <c r="H150" s="20">
        <v>64</v>
      </c>
      <c r="I150" s="69">
        <f t="shared" si="6"/>
        <v>192</v>
      </c>
      <c r="J150" s="21">
        <v>0.23</v>
      </c>
      <c r="K150" s="70">
        <f t="shared" si="7"/>
        <v>44.160000000000004</v>
      </c>
      <c r="L150" s="22">
        <f t="shared" si="8"/>
        <v>236.16</v>
      </c>
    </row>
    <row r="151" spans="1:12" ht="20.25" customHeight="1" x14ac:dyDescent="0.25">
      <c r="A151" s="1">
        <v>38</v>
      </c>
      <c r="B151" s="100" t="s">
        <v>59</v>
      </c>
      <c r="C151" s="101"/>
      <c r="D151" s="101"/>
      <c r="E151" s="101"/>
      <c r="F151" s="101"/>
      <c r="G151" s="101"/>
      <c r="H151" s="20"/>
      <c r="I151" s="69"/>
      <c r="J151" s="21"/>
      <c r="K151" s="70"/>
      <c r="L151" s="22"/>
    </row>
    <row r="152" spans="1:12" x14ac:dyDescent="0.25">
      <c r="A152" s="1"/>
      <c r="B152" s="2" t="s">
        <v>10</v>
      </c>
      <c r="C152" s="118" t="s">
        <v>185</v>
      </c>
      <c r="D152" s="2" t="s">
        <v>208</v>
      </c>
      <c r="E152" s="18" t="s">
        <v>204</v>
      </c>
      <c r="F152" s="3" t="s">
        <v>2</v>
      </c>
      <c r="G152" s="19">
        <v>2</v>
      </c>
      <c r="H152" s="20">
        <v>105</v>
      </c>
      <c r="I152" s="69">
        <f t="shared" si="6"/>
        <v>210</v>
      </c>
      <c r="J152" s="21">
        <v>0.23</v>
      </c>
      <c r="K152" s="70">
        <f t="shared" si="7"/>
        <v>48.300000000000004</v>
      </c>
      <c r="L152" s="22">
        <f t="shared" si="8"/>
        <v>258.3</v>
      </c>
    </row>
    <row r="153" spans="1:12" x14ac:dyDescent="0.25">
      <c r="A153" s="1"/>
      <c r="B153" s="2" t="s">
        <v>20</v>
      </c>
      <c r="C153" s="118" t="s">
        <v>186</v>
      </c>
      <c r="D153" s="2" t="s">
        <v>208</v>
      </c>
      <c r="E153" s="18" t="s">
        <v>204</v>
      </c>
      <c r="F153" s="3" t="s">
        <v>2</v>
      </c>
      <c r="G153" s="19">
        <v>2</v>
      </c>
      <c r="H153" s="20">
        <v>105</v>
      </c>
      <c r="I153" s="69">
        <f t="shared" si="6"/>
        <v>210</v>
      </c>
      <c r="J153" s="21">
        <v>0.23</v>
      </c>
      <c r="K153" s="70">
        <f t="shared" si="7"/>
        <v>48.300000000000004</v>
      </c>
      <c r="L153" s="22">
        <f t="shared" si="8"/>
        <v>258.3</v>
      </c>
    </row>
    <row r="154" spans="1:12" x14ac:dyDescent="0.25">
      <c r="A154" s="1"/>
      <c r="B154" s="2" t="s">
        <v>12</v>
      </c>
      <c r="C154" s="118" t="s">
        <v>187</v>
      </c>
      <c r="D154" s="2" t="s">
        <v>208</v>
      </c>
      <c r="E154" s="18" t="s">
        <v>204</v>
      </c>
      <c r="F154" s="3" t="s">
        <v>2</v>
      </c>
      <c r="G154" s="19">
        <v>2</v>
      </c>
      <c r="H154" s="20">
        <v>105</v>
      </c>
      <c r="I154" s="69">
        <f t="shared" si="6"/>
        <v>210</v>
      </c>
      <c r="J154" s="21">
        <v>0.23</v>
      </c>
      <c r="K154" s="70">
        <f t="shared" si="7"/>
        <v>48.300000000000004</v>
      </c>
      <c r="L154" s="22">
        <f t="shared" si="8"/>
        <v>258.3</v>
      </c>
    </row>
    <row r="155" spans="1:12" x14ac:dyDescent="0.25">
      <c r="A155" s="1"/>
      <c r="B155" s="2" t="s">
        <v>13</v>
      </c>
      <c r="C155" s="118" t="s">
        <v>205</v>
      </c>
      <c r="D155" s="2" t="s">
        <v>209</v>
      </c>
      <c r="E155" s="18" t="s">
        <v>204</v>
      </c>
      <c r="F155" s="3" t="s">
        <v>2</v>
      </c>
      <c r="G155" s="19">
        <v>3</v>
      </c>
      <c r="H155" s="20">
        <v>239</v>
      </c>
      <c r="I155" s="69">
        <f t="shared" si="6"/>
        <v>717</v>
      </c>
      <c r="J155" s="21">
        <v>0.23</v>
      </c>
      <c r="K155" s="70">
        <f t="shared" si="7"/>
        <v>164.91</v>
      </c>
      <c r="L155" s="22">
        <f t="shared" si="8"/>
        <v>881.91</v>
      </c>
    </row>
    <row r="156" spans="1:12" ht="20.25" customHeight="1" x14ac:dyDescent="0.25">
      <c r="A156" s="1">
        <v>39</v>
      </c>
      <c r="B156" s="100" t="s">
        <v>60</v>
      </c>
      <c r="C156" s="101"/>
      <c r="D156" s="101"/>
      <c r="E156" s="101"/>
      <c r="F156" s="101"/>
      <c r="G156" s="101"/>
      <c r="H156" s="20"/>
      <c r="I156" s="69"/>
      <c r="J156" s="21"/>
      <c r="K156" s="70"/>
      <c r="L156" s="22"/>
    </row>
    <row r="157" spans="1:12" x14ac:dyDescent="0.25">
      <c r="A157" s="1"/>
      <c r="B157" s="6" t="s">
        <v>61</v>
      </c>
      <c r="C157" s="6" t="s">
        <v>271</v>
      </c>
      <c r="D157" s="6" t="s">
        <v>274</v>
      </c>
      <c r="E157" s="30" t="s">
        <v>289</v>
      </c>
      <c r="F157" s="3" t="s">
        <v>2</v>
      </c>
      <c r="G157" s="24">
        <v>2</v>
      </c>
      <c r="H157" s="20">
        <v>30</v>
      </c>
      <c r="I157" s="69">
        <f t="shared" si="6"/>
        <v>60</v>
      </c>
      <c r="J157" s="21">
        <v>0.23</v>
      </c>
      <c r="K157" s="70">
        <f t="shared" si="7"/>
        <v>13.8</v>
      </c>
      <c r="L157" s="22">
        <f t="shared" si="8"/>
        <v>73.8</v>
      </c>
    </row>
    <row r="158" spans="1:12" x14ac:dyDescent="0.25">
      <c r="A158" s="1"/>
      <c r="B158" s="2" t="s">
        <v>62</v>
      </c>
      <c r="C158" s="6" t="s">
        <v>272</v>
      </c>
      <c r="D158" s="6" t="s">
        <v>274</v>
      </c>
      <c r="E158" s="30" t="s">
        <v>289</v>
      </c>
      <c r="F158" s="3" t="s">
        <v>2</v>
      </c>
      <c r="G158" s="24">
        <v>2</v>
      </c>
      <c r="H158" s="20">
        <v>30</v>
      </c>
      <c r="I158" s="69">
        <f t="shared" si="6"/>
        <v>60</v>
      </c>
      <c r="J158" s="21">
        <v>0.23</v>
      </c>
      <c r="K158" s="70">
        <f t="shared" si="7"/>
        <v>13.8</v>
      </c>
      <c r="L158" s="22">
        <f t="shared" si="8"/>
        <v>73.8</v>
      </c>
    </row>
    <row r="159" spans="1:12" x14ac:dyDescent="0.25">
      <c r="A159" s="1"/>
      <c r="B159" s="2" t="s">
        <v>63</v>
      </c>
      <c r="C159" s="6" t="s">
        <v>273</v>
      </c>
      <c r="D159" s="6" t="s">
        <v>274</v>
      </c>
      <c r="E159" s="30" t="s">
        <v>289</v>
      </c>
      <c r="F159" s="3" t="s">
        <v>2</v>
      </c>
      <c r="G159" s="24">
        <v>2</v>
      </c>
      <c r="H159" s="20">
        <v>30</v>
      </c>
      <c r="I159" s="69">
        <f t="shared" si="6"/>
        <v>60</v>
      </c>
      <c r="J159" s="21">
        <v>0.23</v>
      </c>
      <c r="K159" s="70">
        <f t="shared" si="7"/>
        <v>13.8</v>
      </c>
      <c r="L159" s="22">
        <f t="shared" si="8"/>
        <v>73.8</v>
      </c>
    </row>
    <row r="160" spans="1:12" x14ac:dyDescent="0.25">
      <c r="A160" s="1"/>
      <c r="B160" s="2" t="s">
        <v>64</v>
      </c>
      <c r="C160" s="6" t="s">
        <v>275</v>
      </c>
      <c r="D160" s="2" t="s">
        <v>276</v>
      </c>
      <c r="E160" s="30" t="s">
        <v>289</v>
      </c>
      <c r="F160" s="3" t="s">
        <v>2</v>
      </c>
      <c r="G160" s="24">
        <v>3</v>
      </c>
      <c r="H160" s="20">
        <v>33</v>
      </c>
      <c r="I160" s="69">
        <f t="shared" si="6"/>
        <v>99</v>
      </c>
      <c r="J160" s="21">
        <v>0.23</v>
      </c>
      <c r="K160" s="70">
        <f t="shared" si="7"/>
        <v>22.77</v>
      </c>
      <c r="L160" s="22">
        <f t="shared" si="8"/>
        <v>121.77</v>
      </c>
    </row>
    <row r="161" spans="1:12" ht="20.25" customHeight="1" x14ac:dyDescent="0.25">
      <c r="A161" s="1">
        <v>40</v>
      </c>
      <c r="B161" s="26" t="s">
        <v>65</v>
      </c>
      <c r="C161" s="92"/>
      <c r="D161" s="92"/>
      <c r="E161" s="27"/>
      <c r="F161" s="28"/>
      <c r="G161" s="29"/>
      <c r="H161" s="20"/>
      <c r="I161" s="69"/>
      <c r="J161" s="21"/>
      <c r="K161" s="70"/>
      <c r="L161" s="22"/>
    </row>
    <row r="162" spans="1:12" x14ac:dyDescent="0.25">
      <c r="A162" s="1"/>
      <c r="B162" s="2" t="s">
        <v>357</v>
      </c>
      <c r="C162" s="4" t="s">
        <v>277</v>
      </c>
      <c r="D162" s="2" t="s">
        <v>261</v>
      </c>
      <c r="E162" s="30" t="s">
        <v>289</v>
      </c>
      <c r="F162" s="3" t="s">
        <v>2</v>
      </c>
      <c r="G162" s="24">
        <v>2</v>
      </c>
      <c r="H162" s="20">
        <v>58</v>
      </c>
      <c r="I162" s="69">
        <f t="shared" si="6"/>
        <v>116</v>
      </c>
      <c r="J162" s="21">
        <v>0.23</v>
      </c>
      <c r="K162" s="70">
        <f t="shared" si="7"/>
        <v>26.68</v>
      </c>
      <c r="L162" s="22">
        <f t="shared" si="8"/>
        <v>142.68</v>
      </c>
    </row>
    <row r="163" spans="1:12" ht="20.25" customHeight="1" x14ac:dyDescent="0.25">
      <c r="A163" s="1">
        <v>41</v>
      </c>
      <c r="B163" s="100" t="s">
        <v>66</v>
      </c>
      <c r="C163" s="101"/>
      <c r="D163" s="101"/>
      <c r="E163" s="101"/>
      <c r="F163" s="101"/>
      <c r="G163" s="101"/>
      <c r="H163" s="20"/>
      <c r="I163" s="69"/>
      <c r="J163" s="21"/>
      <c r="K163" s="70"/>
      <c r="L163" s="22"/>
    </row>
    <row r="164" spans="1:12" ht="23.25" x14ac:dyDescent="0.25">
      <c r="A164" s="1"/>
      <c r="B164" s="6" t="s">
        <v>358</v>
      </c>
      <c r="C164" s="118" t="s">
        <v>291</v>
      </c>
      <c r="D164" s="6" t="s">
        <v>282</v>
      </c>
      <c r="E164" s="120" t="s">
        <v>290</v>
      </c>
      <c r="F164" s="3" t="s">
        <v>2</v>
      </c>
      <c r="G164" s="24">
        <v>2</v>
      </c>
      <c r="H164" s="20">
        <v>149</v>
      </c>
      <c r="I164" s="69">
        <f t="shared" si="6"/>
        <v>298</v>
      </c>
      <c r="J164" s="21">
        <v>0.23</v>
      </c>
      <c r="K164" s="70">
        <f t="shared" si="7"/>
        <v>68.540000000000006</v>
      </c>
      <c r="L164" s="22">
        <f t="shared" si="8"/>
        <v>366.54</v>
      </c>
    </row>
    <row r="165" spans="1:12" ht="23.25" x14ac:dyDescent="0.25">
      <c r="A165" s="1"/>
      <c r="B165" s="2" t="s">
        <v>359</v>
      </c>
      <c r="C165" s="118" t="s">
        <v>292</v>
      </c>
      <c r="D165" s="6" t="s">
        <v>282</v>
      </c>
      <c r="E165" s="120" t="s">
        <v>290</v>
      </c>
      <c r="F165" s="3" t="s">
        <v>2</v>
      </c>
      <c r="G165" s="24">
        <v>2</v>
      </c>
      <c r="H165" s="20">
        <v>149</v>
      </c>
      <c r="I165" s="69">
        <f t="shared" si="6"/>
        <v>298</v>
      </c>
      <c r="J165" s="21">
        <v>0.23</v>
      </c>
      <c r="K165" s="70">
        <f t="shared" si="7"/>
        <v>68.540000000000006</v>
      </c>
      <c r="L165" s="22">
        <f t="shared" si="8"/>
        <v>366.54</v>
      </c>
    </row>
    <row r="166" spans="1:12" ht="23.25" x14ac:dyDescent="0.25">
      <c r="A166" s="1"/>
      <c r="B166" s="2" t="s">
        <v>360</v>
      </c>
      <c r="C166" s="118" t="s">
        <v>293</v>
      </c>
      <c r="D166" s="6" t="s">
        <v>282</v>
      </c>
      <c r="E166" s="120" t="s">
        <v>290</v>
      </c>
      <c r="F166" s="3" t="s">
        <v>2</v>
      </c>
      <c r="G166" s="24">
        <v>2</v>
      </c>
      <c r="H166" s="20">
        <v>149</v>
      </c>
      <c r="I166" s="69">
        <f t="shared" si="6"/>
        <v>298</v>
      </c>
      <c r="J166" s="21">
        <v>0.23</v>
      </c>
      <c r="K166" s="70">
        <f t="shared" si="7"/>
        <v>68.540000000000006</v>
      </c>
      <c r="L166" s="22">
        <f t="shared" si="8"/>
        <v>366.54</v>
      </c>
    </row>
    <row r="167" spans="1:12" ht="23.25" x14ac:dyDescent="0.25">
      <c r="A167" s="1"/>
      <c r="B167" s="2" t="s">
        <v>353</v>
      </c>
      <c r="C167" s="118" t="s">
        <v>294</v>
      </c>
      <c r="D167" s="2" t="s">
        <v>230</v>
      </c>
      <c r="E167" s="120" t="s">
        <v>290</v>
      </c>
      <c r="F167" s="3" t="s">
        <v>2</v>
      </c>
      <c r="G167" s="24">
        <v>3</v>
      </c>
      <c r="H167" s="20">
        <v>149</v>
      </c>
      <c r="I167" s="69">
        <f t="shared" si="6"/>
        <v>447</v>
      </c>
      <c r="J167" s="21">
        <v>0.23</v>
      </c>
      <c r="K167" s="70">
        <f t="shared" si="7"/>
        <v>102.81</v>
      </c>
      <c r="L167" s="22">
        <f t="shared" si="8"/>
        <v>549.80999999999995</v>
      </c>
    </row>
    <row r="168" spans="1:12" ht="20.25" customHeight="1" x14ac:dyDescent="0.25">
      <c r="A168" s="1">
        <v>42</v>
      </c>
      <c r="B168" s="26" t="s">
        <v>67</v>
      </c>
      <c r="C168" s="92"/>
      <c r="D168" s="92"/>
      <c r="E168" s="27"/>
      <c r="F168" s="28"/>
      <c r="G168" s="29"/>
      <c r="H168" s="20"/>
      <c r="I168" s="69"/>
      <c r="J168" s="21"/>
      <c r="K168" s="70"/>
      <c r="L168" s="22"/>
    </row>
    <row r="169" spans="1:12" x14ac:dyDescent="0.25">
      <c r="A169" s="16"/>
      <c r="B169" s="4" t="s">
        <v>361</v>
      </c>
      <c r="C169" s="4" t="s">
        <v>212</v>
      </c>
      <c r="D169" s="2" t="s">
        <v>202</v>
      </c>
      <c r="E169" s="30" t="s">
        <v>289</v>
      </c>
      <c r="F169" s="5" t="s">
        <v>2</v>
      </c>
      <c r="G169" s="31">
        <v>2</v>
      </c>
      <c r="H169" s="20">
        <v>39</v>
      </c>
      <c r="I169" s="69">
        <f t="shared" si="6"/>
        <v>78</v>
      </c>
      <c r="J169" s="21">
        <v>0.23</v>
      </c>
      <c r="K169" s="70">
        <f t="shared" si="7"/>
        <v>17.940000000000001</v>
      </c>
      <c r="L169" s="22">
        <f t="shared" si="8"/>
        <v>95.94</v>
      </c>
    </row>
    <row r="170" spans="1:12" x14ac:dyDescent="0.25">
      <c r="A170" s="1">
        <v>43</v>
      </c>
      <c r="B170" s="100" t="s">
        <v>85</v>
      </c>
      <c r="C170" s="91"/>
      <c r="D170" s="101"/>
      <c r="E170" s="101"/>
      <c r="F170" s="101"/>
      <c r="G170" s="101"/>
      <c r="H170" s="20"/>
      <c r="I170" s="69"/>
      <c r="J170" s="21"/>
      <c r="K170" s="70"/>
      <c r="L170" s="22"/>
    </row>
    <row r="171" spans="1:12" x14ac:dyDescent="0.25">
      <c r="A171" s="1"/>
      <c r="B171" s="6" t="s">
        <v>160</v>
      </c>
      <c r="C171" s="54" t="s">
        <v>278</v>
      </c>
      <c r="D171" s="6" t="s">
        <v>219</v>
      </c>
      <c r="E171" s="30" t="s">
        <v>289</v>
      </c>
      <c r="F171" s="5" t="s">
        <v>2</v>
      </c>
      <c r="G171" s="31">
        <v>2</v>
      </c>
      <c r="H171" s="20">
        <v>427</v>
      </c>
      <c r="I171" s="69">
        <f t="shared" si="6"/>
        <v>854</v>
      </c>
      <c r="J171" s="21">
        <v>0.23</v>
      </c>
      <c r="K171" s="70">
        <f t="shared" si="7"/>
        <v>196.42000000000002</v>
      </c>
      <c r="L171" s="22">
        <f t="shared" si="8"/>
        <v>1050.42</v>
      </c>
    </row>
    <row r="172" spans="1:12" x14ac:dyDescent="0.25">
      <c r="A172" s="1"/>
      <c r="B172" s="2" t="s">
        <v>161</v>
      </c>
      <c r="C172" s="54" t="s">
        <v>279</v>
      </c>
      <c r="D172" s="6" t="s">
        <v>219</v>
      </c>
      <c r="E172" s="30" t="s">
        <v>289</v>
      </c>
      <c r="F172" s="5" t="s">
        <v>2</v>
      </c>
      <c r="G172" s="31">
        <v>2</v>
      </c>
      <c r="H172" s="20">
        <v>427</v>
      </c>
      <c r="I172" s="69">
        <f t="shared" si="6"/>
        <v>854</v>
      </c>
      <c r="J172" s="21">
        <v>0.23</v>
      </c>
      <c r="K172" s="70">
        <f t="shared" si="7"/>
        <v>196.42000000000002</v>
      </c>
      <c r="L172" s="22">
        <f t="shared" si="8"/>
        <v>1050.42</v>
      </c>
    </row>
    <row r="173" spans="1:12" x14ac:dyDescent="0.25">
      <c r="A173" s="1"/>
      <c r="B173" s="2" t="s">
        <v>162</v>
      </c>
      <c r="C173" s="54" t="s">
        <v>280</v>
      </c>
      <c r="D173" s="6" t="s">
        <v>219</v>
      </c>
      <c r="E173" s="30" t="s">
        <v>289</v>
      </c>
      <c r="F173" s="5" t="s">
        <v>2</v>
      </c>
      <c r="G173" s="31">
        <v>2</v>
      </c>
      <c r="H173" s="20">
        <v>427</v>
      </c>
      <c r="I173" s="69">
        <f t="shared" si="6"/>
        <v>854</v>
      </c>
      <c r="J173" s="21">
        <v>0.23</v>
      </c>
      <c r="K173" s="70">
        <f t="shared" si="7"/>
        <v>196.42000000000002</v>
      </c>
      <c r="L173" s="22">
        <f t="shared" si="8"/>
        <v>1050.42</v>
      </c>
    </row>
    <row r="174" spans="1:12" x14ac:dyDescent="0.25">
      <c r="A174" s="1"/>
      <c r="B174" s="2" t="s">
        <v>163</v>
      </c>
      <c r="C174" s="54" t="s">
        <v>281</v>
      </c>
      <c r="D174" s="2" t="s">
        <v>283</v>
      </c>
      <c r="E174" s="30" t="s">
        <v>289</v>
      </c>
      <c r="F174" s="3" t="s">
        <v>2</v>
      </c>
      <c r="G174" s="24">
        <v>3</v>
      </c>
      <c r="H174" s="20">
        <v>427</v>
      </c>
      <c r="I174" s="69">
        <f t="shared" si="6"/>
        <v>1281</v>
      </c>
      <c r="J174" s="21">
        <v>0.23</v>
      </c>
      <c r="K174" s="70">
        <f t="shared" si="7"/>
        <v>294.63</v>
      </c>
      <c r="L174" s="22">
        <f t="shared" si="8"/>
        <v>1575.63</v>
      </c>
    </row>
    <row r="175" spans="1:12" ht="18" customHeight="1" x14ac:dyDescent="0.25">
      <c r="A175" s="56">
        <v>44</v>
      </c>
      <c r="B175" s="66" t="s">
        <v>89</v>
      </c>
      <c r="C175" s="66"/>
      <c r="D175" s="66"/>
      <c r="E175" s="66"/>
      <c r="F175" s="66"/>
      <c r="G175" s="66"/>
      <c r="H175" s="20"/>
      <c r="I175" s="69"/>
      <c r="J175" s="21"/>
      <c r="K175" s="70"/>
      <c r="L175" s="22"/>
    </row>
    <row r="176" spans="1:12" ht="23.25" x14ac:dyDescent="0.25">
      <c r="A176" s="56"/>
      <c r="B176" s="57" t="s">
        <v>160</v>
      </c>
      <c r="C176" s="57"/>
      <c r="D176" s="121" t="s">
        <v>197</v>
      </c>
      <c r="E176" s="58"/>
      <c r="F176" s="59" t="s">
        <v>2</v>
      </c>
      <c r="G176" s="60">
        <v>2</v>
      </c>
      <c r="H176" s="20"/>
      <c r="I176" s="69"/>
      <c r="J176" s="21"/>
      <c r="K176" s="70"/>
      <c r="L176" s="22"/>
    </row>
    <row r="177" spans="1:12" ht="23.25" x14ac:dyDescent="0.25">
      <c r="A177" s="56"/>
      <c r="B177" s="50" t="s">
        <v>161</v>
      </c>
      <c r="C177" s="50"/>
      <c r="D177" s="121" t="s">
        <v>197</v>
      </c>
      <c r="E177" s="51"/>
      <c r="F177" s="61" t="s">
        <v>2</v>
      </c>
      <c r="G177" s="62">
        <v>2</v>
      </c>
      <c r="H177" s="20"/>
      <c r="I177" s="69"/>
      <c r="J177" s="21"/>
      <c r="K177" s="70"/>
      <c r="L177" s="22"/>
    </row>
    <row r="178" spans="1:12" ht="23.25" x14ac:dyDescent="0.25">
      <c r="A178" s="56"/>
      <c r="B178" s="50" t="s">
        <v>162</v>
      </c>
      <c r="C178" s="50"/>
      <c r="D178" s="121" t="s">
        <v>197</v>
      </c>
      <c r="E178" s="51"/>
      <c r="F178" s="61" t="s">
        <v>2</v>
      </c>
      <c r="G178" s="62">
        <v>2</v>
      </c>
      <c r="H178" s="20"/>
      <c r="I178" s="69"/>
      <c r="J178" s="21"/>
      <c r="K178" s="70"/>
      <c r="L178" s="22"/>
    </row>
    <row r="179" spans="1:12" ht="23.25" x14ac:dyDescent="0.25">
      <c r="A179" s="56"/>
      <c r="B179" s="63" t="s">
        <v>163</v>
      </c>
      <c r="C179" s="63"/>
      <c r="D179" s="121" t="s">
        <v>197</v>
      </c>
      <c r="E179" s="64"/>
      <c r="F179" s="61" t="s">
        <v>2</v>
      </c>
      <c r="G179" s="65">
        <v>3</v>
      </c>
      <c r="H179" s="20"/>
      <c r="I179" s="69"/>
      <c r="J179" s="21"/>
      <c r="K179" s="70"/>
      <c r="L179" s="22"/>
    </row>
    <row r="180" spans="1:12" x14ac:dyDescent="0.25">
      <c r="A180" s="1">
        <v>45</v>
      </c>
      <c r="B180" s="67" t="s">
        <v>90</v>
      </c>
      <c r="C180" s="67"/>
      <c r="D180" s="67"/>
      <c r="E180" s="67"/>
      <c r="F180" s="67"/>
      <c r="G180" s="67"/>
      <c r="H180" s="20"/>
      <c r="I180" s="69"/>
      <c r="J180" s="21"/>
      <c r="K180" s="70"/>
      <c r="L180" s="22"/>
    </row>
    <row r="181" spans="1:12" x14ac:dyDescent="0.25">
      <c r="A181" s="1"/>
      <c r="B181" s="6" t="s">
        <v>312</v>
      </c>
      <c r="C181" s="4" t="s">
        <v>224</v>
      </c>
      <c r="D181" s="2" t="s">
        <v>230</v>
      </c>
      <c r="E181" s="30" t="s">
        <v>289</v>
      </c>
      <c r="F181" s="17" t="s">
        <v>2</v>
      </c>
      <c r="G181" s="33">
        <v>2</v>
      </c>
      <c r="H181" s="20">
        <v>112</v>
      </c>
      <c r="I181" s="69">
        <f t="shared" si="6"/>
        <v>224</v>
      </c>
      <c r="J181" s="21">
        <v>0.23</v>
      </c>
      <c r="K181" s="70">
        <f t="shared" si="7"/>
        <v>51.52</v>
      </c>
      <c r="L181" s="22">
        <f t="shared" si="8"/>
        <v>275.52</v>
      </c>
    </row>
    <row r="182" spans="1:12" x14ac:dyDescent="0.25">
      <c r="A182" s="1"/>
      <c r="B182" s="2" t="s">
        <v>362</v>
      </c>
      <c r="C182" s="4" t="s">
        <v>225</v>
      </c>
      <c r="D182" s="2" t="s">
        <v>230</v>
      </c>
      <c r="E182" s="30" t="s">
        <v>289</v>
      </c>
      <c r="F182" s="5" t="s">
        <v>2</v>
      </c>
      <c r="G182" s="31">
        <v>2</v>
      </c>
      <c r="H182" s="20">
        <v>112</v>
      </c>
      <c r="I182" s="69">
        <f t="shared" si="6"/>
        <v>224</v>
      </c>
      <c r="J182" s="21">
        <v>0.23</v>
      </c>
      <c r="K182" s="70">
        <f t="shared" si="7"/>
        <v>51.52</v>
      </c>
      <c r="L182" s="22">
        <f t="shared" si="8"/>
        <v>275.52</v>
      </c>
    </row>
    <row r="183" spans="1:12" x14ac:dyDescent="0.25">
      <c r="A183" s="1"/>
      <c r="B183" s="2" t="s">
        <v>363</v>
      </c>
      <c r="C183" s="4" t="s">
        <v>226</v>
      </c>
      <c r="D183" s="2" t="s">
        <v>230</v>
      </c>
      <c r="E183" s="30" t="s">
        <v>289</v>
      </c>
      <c r="F183" s="5" t="s">
        <v>2</v>
      </c>
      <c r="G183" s="31">
        <v>2</v>
      </c>
      <c r="H183" s="20">
        <v>112</v>
      </c>
      <c r="I183" s="69">
        <f t="shared" si="6"/>
        <v>224</v>
      </c>
      <c r="J183" s="21">
        <v>0.23</v>
      </c>
      <c r="K183" s="70">
        <f t="shared" si="7"/>
        <v>51.52</v>
      </c>
      <c r="L183" s="22">
        <f t="shared" si="8"/>
        <v>275.52</v>
      </c>
    </row>
    <row r="184" spans="1:12" x14ac:dyDescent="0.25">
      <c r="A184" s="1"/>
      <c r="B184" s="4" t="s">
        <v>364</v>
      </c>
      <c r="C184" s="4" t="s">
        <v>227</v>
      </c>
      <c r="D184" s="2" t="s">
        <v>231</v>
      </c>
      <c r="E184" s="30" t="s">
        <v>289</v>
      </c>
      <c r="F184" s="5" t="s">
        <v>2</v>
      </c>
      <c r="G184" s="46">
        <v>3</v>
      </c>
      <c r="H184" s="20">
        <v>139</v>
      </c>
      <c r="I184" s="69">
        <f t="shared" si="6"/>
        <v>417</v>
      </c>
      <c r="J184" s="21">
        <v>0.23</v>
      </c>
      <c r="K184" s="70">
        <f t="shared" si="7"/>
        <v>95.910000000000011</v>
      </c>
      <c r="L184" s="22">
        <f t="shared" si="8"/>
        <v>512.91</v>
      </c>
    </row>
    <row r="185" spans="1:12" x14ac:dyDescent="0.25">
      <c r="A185" s="1">
        <v>46</v>
      </c>
      <c r="B185" s="67" t="s">
        <v>91</v>
      </c>
      <c r="C185" s="67"/>
      <c r="D185" s="67"/>
      <c r="E185" s="67"/>
      <c r="F185" s="67"/>
      <c r="G185" s="67"/>
      <c r="H185" s="20"/>
      <c r="I185" s="69"/>
      <c r="J185" s="21"/>
      <c r="K185" s="70"/>
      <c r="L185" s="22"/>
    </row>
    <row r="186" spans="1:12" x14ac:dyDescent="0.25">
      <c r="A186" s="1"/>
      <c r="B186" s="6" t="s">
        <v>365</v>
      </c>
      <c r="C186" s="122" t="s">
        <v>284</v>
      </c>
      <c r="D186" s="6" t="s">
        <v>203</v>
      </c>
      <c r="E186" s="30" t="s">
        <v>289</v>
      </c>
      <c r="F186" s="17" t="s">
        <v>2</v>
      </c>
      <c r="G186" s="33">
        <v>2</v>
      </c>
      <c r="H186" s="20">
        <v>72</v>
      </c>
      <c r="I186" s="69">
        <f t="shared" si="6"/>
        <v>144</v>
      </c>
      <c r="J186" s="21">
        <v>0.23</v>
      </c>
      <c r="K186" s="70">
        <f t="shared" si="7"/>
        <v>33.120000000000005</v>
      </c>
      <c r="L186" s="22">
        <f t="shared" si="8"/>
        <v>177.12</v>
      </c>
    </row>
    <row r="187" spans="1:12" x14ac:dyDescent="0.25">
      <c r="A187" s="1"/>
      <c r="B187" s="2" t="s">
        <v>366</v>
      </c>
      <c r="C187" s="122" t="s">
        <v>285</v>
      </c>
      <c r="D187" s="6" t="s">
        <v>203</v>
      </c>
      <c r="E187" s="30" t="s">
        <v>289</v>
      </c>
      <c r="F187" s="5" t="s">
        <v>2</v>
      </c>
      <c r="G187" s="31">
        <v>2</v>
      </c>
      <c r="H187" s="20">
        <v>72</v>
      </c>
      <c r="I187" s="69">
        <f t="shared" si="6"/>
        <v>144</v>
      </c>
      <c r="J187" s="21">
        <v>0.23</v>
      </c>
      <c r="K187" s="70">
        <f t="shared" si="7"/>
        <v>33.120000000000005</v>
      </c>
      <c r="L187" s="22">
        <f t="shared" si="8"/>
        <v>177.12</v>
      </c>
    </row>
    <row r="188" spans="1:12" x14ac:dyDescent="0.25">
      <c r="A188" s="1"/>
      <c r="B188" s="2" t="s">
        <v>367</v>
      </c>
      <c r="C188" s="122" t="s">
        <v>286</v>
      </c>
      <c r="D188" s="6" t="s">
        <v>203</v>
      </c>
      <c r="E188" s="30" t="s">
        <v>289</v>
      </c>
      <c r="F188" s="5" t="s">
        <v>2</v>
      </c>
      <c r="G188" s="31">
        <v>2</v>
      </c>
      <c r="H188" s="20">
        <v>72</v>
      </c>
      <c r="I188" s="69">
        <f t="shared" si="6"/>
        <v>144</v>
      </c>
      <c r="J188" s="21">
        <v>0.23</v>
      </c>
      <c r="K188" s="70">
        <f t="shared" si="7"/>
        <v>33.120000000000005</v>
      </c>
      <c r="L188" s="22">
        <f t="shared" si="8"/>
        <v>177.12</v>
      </c>
    </row>
    <row r="189" spans="1:12" ht="16.350000000000001" customHeight="1" x14ac:dyDescent="0.25">
      <c r="A189" s="96"/>
      <c r="B189" s="2" t="s">
        <v>368</v>
      </c>
      <c r="C189" s="122" t="s">
        <v>287</v>
      </c>
      <c r="D189" s="6" t="s">
        <v>288</v>
      </c>
      <c r="E189" s="18" t="s">
        <v>289</v>
      </c>
      <c r="F189" s="3" t="s">
        <v>2</v>
      </c>
      <c r="G189" s="24">
        <v>3</v>
      </c>
      <c r="H189" s="20">
        <v>69</v>
      </c>
      <c r="I189" s="69">
        <f t="shared" si="6"/>
        <v>207</v>
      </c>
      <c r="J189" s="21">
        <v>0.23</v>
      </c>
      <c r="K189" s="70">
        <f t="shared" si="7"/>
        <v>47.61</v>
      </c>
      <c r="L189" s="22">
        <f t="shared" si="8"/>
        <v>254.61</v>
      </c>
    </row>
    <row r="190" spans="1:12" ht="30.75" customHeight="1" x14ac:dyDescent="0.25">
      <c r="A190" s="47"/>
      <c r="B190" s="48"/>
      <c r="C190" s="48"/>
      <c r="D190" s="48"/>
      <c r="E190" s="102" t="s">
        <v>93</v>
      </c>
      <c r="F190" s="102"/>
      <c r="G190" s="102"/>
      <c r="H190" s="102"/>
      <c r="I190" s="68">
        <f>SUM(I10:I189)</f>
        <v>27203</v>
      </c>
      <c r="J190" s="49" t="s">
        <v>94</v>
      </c>
      <c r="K190" s="95">
        <f>SUM(K10:K189)</f>
        <v>6256.6900000000005</v>
      </c>
      <c r="L190" s="68">
        <f>SUM(L10:L189)</f>
        <v>33459.69000000001</v>
      </c>
    </row>
  </sheetData>
  <mergeCells count="6">
    <mergeCell ref="E190:H190"/>
    <mergeCell ref="E4:H4"/>
    <mergeCell ref="C6:D6"/>
    <mergeCell ref="C7:D7"/>
    <mergeCell ref="A8:L8"/>
    <mergeCell ref="B9:L9"/>
  </mergeCells>
  <pageMargins left="0.7" right="0.7" top="0.75" bottom="0.75" header="0.3" footer="0.3"/>
  <pageSetup paperSize="9" scale="55" fitToHeight="0"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B4F3ACFF31DD84EB32FD81D4219C795" ma:contentTypeVersion="16" ma:contentTypeDescription="Utwórz nowy dokument." ma:contentTypeScope="" ma:versionID="bc9375a6242f74fd7b1d579cf7a19578">
  <xsd:schema xmlns:xsd="http://www.w3.org/2001/XMLSchema" xmlns:xs="http://www.w3.org/2001/XMLSchema" xmlns:p="http://schemas.microsoft.com/office/2006/metadata/properties" xmlns:ns2="730184e7-e68b-4e5c-a25a-8fa30bbc27d4" xmlns:ns3="c2af5c16-d6b6-4333-a6e7-7344f7c6d0d1" targetNamespace="http://schemas.microsoft.com/office/2006/metadata/properties" ma:root="true" ma:fieldsID="7d93f5a0bd1aa6fd4ff70ae2e29dbc5c" ns2:_="" ns3:_="">
    <xsd:import namespace="730184e7-e68b-4e5c-a25a-8fa30bbc27d4"/>
    <xsd:import namespace="c2af5c16-d6b6-4333-a6e7-7344f7c6d0d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184e7-e68b-4e5c-a25a-8fa30bbc27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bc87ae6e-2a42-4728-aeaa-926ed083e1c0}" ma:internalName="TaxCatchAll" ma:showField="CatchAllData" ma:web="730184e7-e68b-4e5c-a25a-8fa30bbc27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af5c16-d6b6-4333-a6e7-7344f7c6d0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Tagi obrazów" ma:readOnly="false" ma:fieldId="{5cf76f15-5ced-4ddc-b409-7134ff3c332f}" ma:taxonomyMulti="true" ma:sspId="8ee26a12-c37e-4b12-8d86-06718d9c8e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30184e7-e68b-4e5c-a25a-8fa30bbc27d4" xsi:nil="true"/>
    <lcf76f155ced4ddcb4097134ff3c332f xmlns="c2af5c16-d6b6-4333-a6e7-7344f7c6d0d1">
      <Terms xmlns="http://schemas.microsoft.com/office/infopath/2007/PartnerControls"/>
    </lcf76f155ced4ddcb4097134ff3c332f>
    <_dlc_DocId xmlns="730184e7-e68b-4e5c-a25a-8fa30bbc27d4">Y2FPFASMQAU3-728780758-586105</_dlc_DocId>
    <_dlc_DocIdUrl xmlns="730184e7-e68b-4e5c-a25a-8fa30bbc27d4">
      <Url>https://365marcova.sharepoint.com/sites/Dysksieciowy/_layouts/15/DocIdRedir.aspx?ID=Y2FPFASMQAU3-728780758-586105</Url>
      <Description>Y2FPFASMQAU3-728780758-586105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9F220E5-FBC4-4D7E-991B-5D8832C869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0184e7-e68b-4e5c-a25a-8fa30bbc27d4"/>
    <ds:schemaRef ds:uri="c2af5c16-d6b6-4333-a6e7-7344f7c6d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1A8E7C-EBC5-4F3E-8A13-95A05E281C24}">
  <ds:schemaRefs>
    <ds:schemaRef ds:uri="http://schemas.microsoft.com/office/2006/metadata/properties"/>
    <ds:schemaRef ds:uri="http://schemas.microsoft.com/office/infopath/2007/PartnerControls"/>
    <ds:schemaRef ds:uri="730184e7-e68b-4e5c-a25a-8fa30bbc27d4"/>
    <ds:schemaRef ds:uri="c2af5c16-d6b6-4333-a6e7-7344f7c6d0d1"/>
  </ds:schemaRefs>
</ds:datastoreItem>
</file>

<file path=customXml/itemProps3.xml><?xml version="1.0" encoding="utf-8"?>
<ds:datastoreItem xmlns:ds="http://schemas.openxmlformats.org/officeDocument/2006/customXml" ds:itemID="{5C301816-0180-4C95-BC1F-4E7B45B820F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FB5539A-9AB7-467C-9FE8-A25ED9BE582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2.2_HP</vt:lpstr>
      <vt:lpstr>'Załącznik 2.2_HP'!Obszar_wydruku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2022-07-11T12:07:59Z</cp:lastPrinted>
  <dcterms:created xsi:type="dcterms:W3CDTF">2022-05-09T11:05:41Z</dcterms:created>
  <dcterms:modified xsi:type="dcterms:W3CDTF">2022-09-09T12:13:31Z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0x010100DB4F3ACFF31DD84EB32FD81D4219C795</vt:lpwstr>
  </property>
  <property fmtid="{D5CDD505-2E9C-101B-9397-08002B2CF9AE}" pid="3" name="_dlc_DocIdItemGuid">
    <vt:lpwstr>9d45a918-7c33-46da-8526-c498a5389410</vt:lpwstr>
  </property>
  <property fmtid="{D5CDD505-2E9C-101B-9397-08002B2CF9AE}" pid="4" name="MediaServiceImageTags">
    <vt:lpwstr/>
  </property>
</Properties>
</file>